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DD45F91C-0CE4-4744-A5BE-7F7EA0342664}" xr6:coauthVersionLast="47" xr6:coauthVersionMax="47" xr10:uidLastSave="{00000000-0000-0000-0000-000000000000}"/>
  <bookViews>
    <workbookView xWindow="-120" yWindow="-12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<sst xmlns="http://schemas.openxmlformats.org/spreadsheetml/2006/main" count="234" uniqueCount="144">
  <si>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</si>
  <si>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</si>
  <si>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</si>
  <si>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</si>
  <si>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</si>
  <si>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</si>
  <si>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</si>
  <si>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</si>
  <si>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</si>
  <si>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</si>
  <si>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</si>
  <si>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</si>
  <si>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</si>
  <si>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</si>
  <si>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</si>
  <si>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</si>
  <si>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</si>
  <si>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</si>
  <si>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</si>
  <si>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</si>
  <si>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</si>
  <si>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</si>
  <si>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</si>
  <si>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</si>
  <si>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</si>
  <si>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</si>
  <si>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</si>
  <si>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</si>
  <si>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</si>
  <si>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</si>
  <si>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</si>
  <si>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</si>
  <si>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</si>
  <si>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</si>
  <si>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</si>
  <si>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</si>
  <si>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</si>
  <si>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</si>
  <si>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</si>
  <si>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</si>
  <si>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</si>
  <si>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</si>
  <si>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</si>
  <si>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</si>
  <si>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</si>
  <si>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</si>
  <si>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</si>
  <si>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</si>
  <si>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</si>
  <si>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</si>
  <si>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</si>
  <si>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</si>
  <si>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</si>
  <si>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</si>
  <si>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</si>
  <si>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</si>
  <si>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</si>
  <si>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</si>
  <si>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</si>
  <si>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</si>
  <si>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</si>
  <si>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</si>
  <si>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</si>
  <si>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</si>
  <si>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</si>
  <si>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</si>
  <si>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</si>
  <si>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</si>
  <si>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</si>
  <si>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</si>
  <si>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</si>
  <si>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</si>
  <si>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</si>
  <si>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</si>
  <si>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</si>
  <si>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</si>
  <si>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</si>
  <si>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</si>
  <si>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</si>
  <si>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</si>
  <si>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</si>
  <si>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</si>
  <si>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</si>
  <si>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</si>
  <si>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</si>
  <si>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</si>
  <si>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</si>
  <si>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</si>
  <si>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</si>
  <si>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</si>
  <si>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</si>
  <si>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</si>
  <si>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</si>
  <si>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</si>
  <si>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</si>
  <si>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</si>
  <si>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</si>
  <si>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</si>
  <si>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</si>
  <si>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</si>
  <si>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</si>
  <si>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</si>
  <si>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</si>
  <si>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</si>
  <si>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</si>
  <si>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</si>
  <si>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</si>
  <si>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</si>
  <si>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</si>
  <si>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</si>
  <si>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</si>
  <si>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</si>
  <si>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</si>
  <si>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</si>
  <si>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</si>
  <si>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</si>
  <si>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</si>
  <si>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</si>
  <si>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</si>
  <si>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</si>
  <si>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</si>
  <si>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</si>
  <si>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</si>
  <si>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</si>
  <si>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</si>
  <si>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</si>
  <si>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</si>
  <si>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</si>
  <si>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Basel-Landschaft</t>
  </si>
  <si>
    <t>Swisslos Sportfonds</t>
  </si>
  <si>
    <t>Bildungs-, Kultur- und Sportdirektion</t>
  </si>
  <si>
    <t>Sportamt</t>
  </si>
  <si>
    <t>Rheinstrasse</t>
  </si>
  <si>
    <t>Liestal</t>
  </si>
  <si>
    <t>www.sport-bl.ch</t>
  </si>
  <si>
    <t>kantonale gesetzliche Grundlage: Verordnung über den Swisslos Sportfonds SGS 369.11</t>
  </si>
  <si>
    <t>Das Sportamt veröffentlicht regelmässig im Amtsblatt und auf der Homepage www.sport-bl.ch, in der Regel im 1. Quartal, eine Zusammenstellung sämtlicher gesprochener Beiträge und informiert umfassend und transparent über die Beitragszuweisungen. In diversen Medien wird ein Jahresbericht veröffentlicht.</t>
  </si>
  <si>
    <t>Swisslos Sportfonds Baselland</t>
  </si>
  <si>
    <t>bis CHF 100'000</t>
  </si>
  <si>
    <t>Zuständige Regierungsrätin</t>
  </si>
  <si>
    <t>bis CHF 300'000</t>
  </si>
  <si>
    <t>ab CHF 300'000 oder bei Spezialgesuchen</t>
  </si>
  <si>
    <t>Bei den 3.287 Mio Franken handelt es sich um die Restzahlung des Reingewinnanteils aus dem Jahr 2022. Diese wurde in einer Tranche ausbezahlt. Die Akontozahlung von 2.340 Mio Franken aus dem Reingewinnanteil aus dem Jahr 2022 wurde bereits im letzten Jahr ausgewiesen. Dem Swisslos Sportfonds werden  30% des dem Kanton zufallenden Anteils am Reingewinn der Swisslos Interkantonale Landeslotterie zugewiesen.</t>
  </si>
  <si>
    <t>Kantonale Finanzkontrolle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</si>
</sst>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1" fillId="2" borderId="0" xfId="0" applyFont="1" applyFill="1" applyAlignment="1">
      <alignment horizontal="left" vertical="center" wrapText="1"/>
    </xf>
    <xf numFmtId="0" fontId="3" fillId="4" borderId="0" xfId="0" quotePrefix="1" applyFont="1" applyFill="1" applyAlignment="1" applyProtection="1">
      <alignment horizontal="left" vertical="center"/>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4010580.14</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H59" sqref="H59:L6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38" t="s">
        <v>63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0" t="s">
        <v>128</v>
      </c>
      <c r="F6" s="341"/>
      <c r="G6" s="341"/>
      <c r="H6" s="342"/>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2</v>
      </c>
      <c r="D7" s="22"/>
      <c r="E7" s="340" t="s">
        <v>129</v>
      </c>
      <c r="F7" s="341"/>
      <c r="G7" s="341"/>
      <c r="H7" s="34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09" t="s">
        <v>66</v>
      </c>
      <c r="D8" s="5"/>
      <c r="E8" s="199" t="s">
        <v>130</v>
      </c>
      <c r="F8" s="200"/>
      <c r="G8" s="200"/>
      <c r="H8" s="201"/>
      <c r="I8" s="1"/>
      <c r="J8" s="3"/>
      <c r="K8" s="3"/>
      <c r="L8" s="174"/>
      <c r="M8" s="343" t="s">
        <v>135</v>
      </c>
      <c r="N8" s="344"/>
      <c r="O8" s="344"/>
      <c r="P8" s="344"/>
      <c r="Q8" s="344"/>
      <c r="R8" s="344"/>
      <c r="S8" s="344"/>
      <c r="T8" s="345"/>
      <c r="U8" s="1"/>
      <c r="V8" s="1"/>
      <c r="W8" s="34"/>
      <c r="X8" s="352" t="s">
        <v>55</v>
      </c>
      <c r="Y8" s="352"/>
      <c r="Z8" s="352"/>
      <c r="AA8" s="126">
        <v>3286890.6</v>
      </c>
      <c r="AB8" s="34"/>
      <c r="AC8" s="34"/>
      <c r="AD8" s="1"/>
    </row>
    <row r="9" spans="1:30" ht="15.75" x14ac:dyDescent="0.25">
      <c r="A9" s="1"/>
      <c r="B9" s="6"/>
      <c r="C9" s="127" t="s">
        <v>68</v>
      </c>
      <c r="D9" s="5"/>
      <c r="E9" s="199" t="s">
        <v>131</v>
      </c>
      <c r="F9" s="200"/>
      <c r="G9" s="200"/>
      <c r="H9" s="201"/>
      <c r="I9" s="1"/>
      <c r="J9" s="3"/>
      <c r="K9" s="3"/>
      <c r="L9" s="174"/>
      <c r="M9" s="346"/>
      <c r="N9" s="347"/>
      <c r="O9" s="347"/>
      <c r="P9" s="347"/>
      <c r="Q9" s="347"/>
      <c r="R9" s="347"/>
      <c r="S9" s="347"/>
      <c r="T9" s="348"/>
      <c r="U9" s="1"/>
      <c r="V9" s="1"/>
      <c r="W9" s="34"/>
      <c r="X9" s="353" t="s">
        <v>106</v>
      </c>
      <c r="Y9" s="354"/>
      <c r="Z9" s="355"/>
      <c r="AA9" s="136">
        <v>215000</v>
      </c>
      <c r="AB9" s="34"/>
      <c r="AC9" s="1"/>
      <c r="AD9" s="1"/>
    </row>
    <row r="10" spans="1:30" ht="15.75" x14ac:dyDescent="0.25">
      <c r="A10" s="1"/>
      <c r="B10" s="6"/>
      <c r="C10" s="109" t="s">
        <v>5</v>
      </c>
      <c r="D10" s="5"/>
      <c r="E10" s="199" t="s">
        <v>132</v>
      </c>
      <c r="F10" s="200"/>
      <c r="G10" s="200"/>
      <c r="H10" s="201"/>
      <c r="I10" s="1"/>
      <c r="J10" s="3"/>
      <c r="K10" s="3"/>
      <c r="L10" s="174"/>
      <c r="M10" s="346"/>
      <c r="N10" s="347"/>
      <c r="O10" s="347"/>
      <c r="P10" s="347"/>
      <c r="Q10" s="347"/>
      <c r="R10" s="347"/>
      <c r="S10" s="347"/>
      <c r="T10" s="348"/>
      <c r="U10" s="34"/>
      <c r="V10" s="1"/>
      <c r="W10" s="34"/>
      <c r="X10" s="356" t="s">
        <v>70</v>
      </c>
      <c r="Y10" s="357"/>
      <c r="Z10" s="358"/>
      <c r="AA10" s="170"/>
      <c r="AB10" s="34"/>
      <c r="AC10" s="1"/>
      <c r="AD10" s="1"/>
    </row>
    <row r="11" spans="1:30" ht="15.75" x14ac:dyDescent="0.25">
      <c r="A11" s="1"/>
      <c r="B11" s="6"/>
      <c r="C11" s="109" t="s">
        <v>36</v>
      </c>
      <c r="D11" s="5"/>
      <c r="E11" s="199">
        <v>44</v>
      </c>
      <c r="F11" s="200"/>
      <c r="G11" s="200"/>
      <c r="H11" s="201"/>
      <c r="I11" s="1"/>
      <c r="J11" s="3"/>
      <c r="K11" s="3"/>
      <c r="L11" s="174"/>
      <c r="M11" s="349"/>
      <c r="N11" s="350"/>
      <c r="O11" s="350"/>
      <c r="P11" s="350"/>
      <c r="Q11" s="350"/>
      <c r="R11" s="350"/>
      <c r="S11" s="350"/>
      <c r="T11" s="351"/>
      <c r="U11" s="34"/>
      <c r="V11" s="1"/>
      <c r="W11" s="1"/>
      <c r="X11" s="352" t="s">
        <v>125</v>
      </c>
      <c r="Y11" s="352"/>
      <c r="Z11" s="352"/>
      <c r="AA11" s="123">
        <f>AB56+AA9-AA10</f>
        <v>4225580.1400000006</v>
      </c>
      <c r="AB11" s="34"/>
      <c r="AC11" s="1"/>
      <c r="AD11" s="1"/>
    </row>
    <row r="12" spans="1:30" ht="15.75" x14ac:dyDescent="0.25">
      <c r="A12" s="1"/>
      <c r="B12" s="6"/>
      <c r="C12" s="109" t="s">
        <v>6</v>
      </c>
      <c r="D12" s="5"/>
      <c r="E12" s="199"/>
      <c r="F12" s="200"/>
      <c r="G12" s="200"/>
      <c r="H12" s="201"/>
      <c r="I12" s="1"/>
      <c r="J12" s="3"/>
      <c r="K12" s="3"/>
      <c r="L12" s="173"/>
      <c r="M12" s="34"/>
      <c r="N12" s="34"/>
      <c r="O12" s="34"/>
      <c r="P12" s="34"/>
      <c r="Q12" s="34"/>
      <c r="R12" s="34"/>
      <c r="S12" s="34"/>
      <c r="T12" s="34"/>
      <c r="U12" s="193"/>
      <c r="V12" s="1"/>
      <c r="W12" s="1"/>
      <c r="X12" s="352" t="s">
        <v>16</v>
      </c>
      <c r="Y12" s="352"/>
      <c r="Z12" s="352"/>
      <c r="AA12" s="123">
        <f>AA8-AA11</f>
        <v>-938689.5400000005</v>
      </c>
      <c r="AB12" s="34"/>
      <c r="AC12" s="1"/>
      <c r="AD12" s="1"/>
    </row>
    <row r="13" spans="1:30" ht="14.45" customHeight="1" x14ac:dyDescent="0.25">
      <c r="A13" s="1"/>
      <c r="B13" s="6"/>
      <c r="C13" s="109" t="s">
        <v>7</v>
      </c>
      <c r="D13" s="5"/>
      <c r="E13" s="199">
        <v>4410</v>
      </c>
      <c r="F13" s="200"/>
      <c r="G13" s="200"/>
      <c r="H13" s="201"/>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8</v>
      </c>
      <c r="D14" s="5"/>
      <c r="E14" s="340" t="s">
        <v>133</v>
      </c>
      <c r="F14" s="341"/>
      <c r="G14" s="341"/>
      <c r="H14" s="342"/>
      <c r="I14" s="1"/>
      <c r="J14" s="3"/>
      <c r="K14" s="3"/>
      <c r="L14" s="174"/>
      <c r="M14" s="343" t="s">
        <v>136</v>
      </c>
      <c r="N14" s="344"/>
      <c r="O14" s="344"/>
      <c r="P14" s="344"/>
      <c r="Q14" s="344"/>
      <c r="R14" s="344"/>
      <c r="S14" s="344"/>
      <c r="T14" s="345"/>
      <c r="U14" s="1"/>
      <c r="V14" s="1"/>
      <c r="W14" s="1"/>
      <c r="X14" s="367" t="s">
        <v>122</v>
      </c>
      <c r="Y14" s="367"/>
      <c r="Z14" s="367"/>
      <c r="AA14" s="367"/>
      <c r="AB14" s="1"/>
      <c r="AC14" s="1"/>
      <c r="AD14" s="1"/>
    </row>
    <row r="15" spans="1:30" ht="15.75" x14ac:dyDescent="0.25">
      <c r="A15" s="1"/>
      <c r="B15" s="6"/>
      <c r="C15" s="109" t="s">
        <v>12</v>
      </c>
      <c r="D15" s="12"/>
      <c r="E15" s="368" t="s">
        <v>134</v>
      </c>
      <c r="F15" s="368"/>
      <c r="G15" s="368"/>
      <c r="H15" s="368"/>
      <c r="I15" s="1"/>
      <c r="J15" s="3"/>
      <c r="K15" s="3"/>
      <c r="L15" s="174"/>
      <c r="M15" s="346"/>
      <c r="N15" s="347"/>
      <c r="O15" s="347"/>
      <c r="P15" s="347"/>
      <c r="Q15" s="347"/>
      <c r="R15" s="347"/>
      <c r="S15" s="347"/>
      <c r="T15" s="348"/>
      <c r="U15" s="1"/>
      <c r="V15" s="1"/>
      <c r="W15" s="1"/>
      <c r="X15" s="367"/>
      <c r="Y15" s="367"/>
      <c r="Z15" s="367"/>
      <c r="AA15" s="367"/>
      <c r="AB15" s="1"/>
      <c r="AC15" s="1"/>
      <c r="AD15" s="1"/>
    </row>
    <row r="16" spans="1:30" ht="15.75" x14ac:dyDescent="0.25">
      <c r="A16" s="1"/>
      <c r="B16" s="6"/>
      <c r="C16" s="109"/>
      <c r="D16" s="5"/>
      <c r="E16" s="369"/>
      <c r="F16" s="370"/>
      <c r="G16" s="370"/>
      <c r="H16" s="371"/>
      <c r="I16" s="1"/>
      <c r="J16" s="3"/>
      <c r="K16" s="3"/>
      <c r="L16" s="174"/>
      <c r="M16" s="346"/>
      <c r="N16" s="347"/>
      <c r="O16" s="347"/>
      <c r="P16" s="347"/>
      <c r="Q16" s="347"/>
      <c r="R16" s="347"/>
      <c r="S16" s="347"/>
      <c r="T16" s="348"/>
      <c r="U16" s="1"/>
      <c r="V16" s="1"/>
      <c r="W16" s="117"/>
      <c r="X16" s="375"/>
      <c r="Y16" s="376"/>
      <c r="Z16" s="376"/>
      <c r="AA16" s="377"/>
      <c r="AB16" s="1"/>
      <c r="AC16" s="1"/>
      <c r="AD16" s="1"/>
    </row>
    <row r="17" spans="1:30" ht="14.45" customHeight="1" x14ac:dyDescent="0.25">
      <c r="A17" s="1"/>
      <c r="B17" s="6"/>
      <c r="C17" s="109"/>
      <c r="D17" s="12"/>
      <c r="E17" s="369"/>
      <c r="F17" s="370"/>
      <c r="G17" s="370"/>
      <c r="H17" s="371"/>
      <c r="I17" s="1"/>
      <c r="J17" s="3"/>
      <c r="K17" s="3"/>
      <c r="L17" s="174"/>
      <c r="M17" s="349"/>
      <c r="N17" s="350"/>
      <c r="O17" s="350"/>
      <c r="P17" s="350"/>
      <c r="Q17" s="350"/>
      <c r="R17" s="350"/>
      <c r="S17" s="350"/>
      <c r="T17" s="351"/>
      <c r="U17" s="34"/>
      <c r="V17" s="1"/>
      <c r="W17" s="117"/>
      <c r="X17" s="378"/>
      <c r="Y17" s="379"/>
      <c r="Z17" s="379"/>
      <c r="AA17" s="380"/>
      <c r="AB17" s="1"/>
      <c r="AC17" s="1"/>
      <c r="AD17" s="1"/>
    </row>
    <row r="18" spans="1:30" ht="15.75" x14ac:dyDescent="0.25">
      <c r="A18" s="1"/>
      <c r="B18" s="6"/>
      <c r="C18" s="109"/>
      <c r="D18" s="5"/>
      <c r="E18" s="369"/>
      <c r="F18" s="370"/>
      <c r="G18" s="370"/>
      <c r="H18" s="371"/>
      <c r="I18" s="1"/>
      <c r="J18" s="3"/>
      <c r="K18" s="3"/>
      <c r="L18" s="173"/>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c r="D19" s="12"/>
      <c r="E19" s="369"/>
      <c r="F19" s="370"/>
      <c r="G19" s="370"/>
      <c r="H19" s="371"/>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69"/>
      <c r="F20" s="370"/>
      <c r="G20" s="370"/>
      <c r="H20" s="371"/>
      <c r="I20" s="1"/>
      <c r="J20" s="3"/>
      <c r="K20" s="3"/>
      <c r="L20" s="173"/>
      <c r="M20" s="34"/>
      <c r="N20" s="34"/>
      <c r="O20" s="34"/>
      <c r="P20" s="34"/>
      <c r="Q20" s="34"/>
      <c r="R20" s="34"/>
      <c r="S20" s="34"/>
      <c r="T20" s="34"/>
      <c r="U20" s="34"/>
      <c r="V20" s="1"/>
      <c r="W20" s="1"/>
      <c r="X20" s="386" t="s">
        <v>123</v>
      </c>
      <c r="Y20" s="386"/>
      <c r="Z20" s="386"/>
      <c r="AA20" s="386"/>
      <c r="AB20" s="1"/>
      <c r="AC20" s="1"/>
      <c r="AD20" s="1"/>
    </row>
    <row r="21" spans="1:30" ht="15.75" customHeight="1" x14ac:dyDescent="0.25">
      <c r="A21" s="1"/>
      <c r="B21" s="1"/>
      <c r="C21" s="194"/>
      <c r="D21" s="45"/>
      <c r="E21" s="369"/>
      <c r="F21" s="370"/>
      <c r="G21" s="370"/>
      <c r="H21" s="371"/>
      <c r="I21" s="1"/>
      <c r="J21" s="3"/>
      <c r="K21" s="3"/>
      <c r="L21" s="173"/>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6"/>
      <c r="Y22" s="386"/>
      <c r="Z22" s="386"/>
      <c r="AA22" s="386"/>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7" t="s">
        <v>127</v>
      </c>
      <c r="Y27" s="367"/>
      <c r="Z27" s="367"/>
      <c r="AA27" s="367"/>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7"/>
      <c r="Y28" s="367"/>
      <c r="Z28" s="367"/>
      <c r="AA28" s="367"/>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7"/>
      <c r="Y29" s="367"/>
      <c r="Z29" s="367"/>
      <c r="AA29" s="367"/>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7"/>
      <c r="Y30" s="367"/>
      <c r="Z30" s="367"/>
      <c r="AA30" s="36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t="s">
        <v>142</v>
      </c>
      <c r="Y31" s="376"/>
      <c r="Z31" s="376"/>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9"/>
      <c r="Y32" s="379"/>
      <c r="Z32" s="379"/>
      <c r="AA32" s="37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9"/>
      <c r="Y33" s="379"/>
      <c r="Z33" s="379"/>
      <c r="AA33" s="37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9"/>
      <c r="Y34" s="379"/>
      <c r="Z34" s="379"/>
      <c r="AA34" s="37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9"/>
      <c r="Y35" s="379"/>
      <c r="Z35" s="379"/>
      <c r="AA35" s="379"/>
      <c r="AB35" s="1"/>
      <c r="AC35" s="1"/>
      <c r="AD35" s="1"/>
    </row>
    <row r="36" spans="1:30" ht="19.5" customHeight="1" x14ac:dyDescent="0.3">
      <c r="A36" s="34"/>
      <c r="B36" s="34"/>
      <c r="C36" s="54"/>
      <c r="D36" s="55"/>
      <c r="E36" s="77"/>
      <c r="F36" s="77"/>
      <c r="G36" s="77"/>
      <c r="H36" s="77"/>
      <c r="I36" s="1"/>
      <c r="J36" s="1"/>
      <c r="K36" s="5"/>
      <c r="L36" s="5"/>
      <c r="M36" s="384"/>
      <c r="N36" s="385"/>
      <c r="O36" s="385"/>
      <c r="P36" s="385"/>
      <c r="Q36" s="48"/>
      <c r="R36" s="34"/>
      <c r="S36" s="34"/>
      <c r="T36" s="34"/>
      <c r="U36" s="54"/>
      <c r="V36" s="1"/>
      <c r="W36" s="1"/>
      <c r="X36" s="379"/>
      <c r="Y36" s="379"/>
      <c r="Z36" s="379"/>
      <c r="AA36" s="379"/>
      <c r="AB36" s="1"/>
      <c r="AC36" s="1"/>
      <c r="AD36" s="1"/>
    </row>
    <row r="37" spans="1:30" ht="34.5" customHeight="1" x14ac:dyDescent="0.35">
      <c r="A37" s="34"/>
      <c r="B37" s="34"/>
      <c r="C37" s="372" t="s">
        <v>62</v>
      </c>
      <c r="D37" s="372"/>
      <c r="E37" s="372"/>
      <c r="F37" s="372"/>
      <c r="G37" s="372"/>
      <c r="H37" s="372"/>
      <c r="I37" s="372"/>
      <c r="J37" s="372"/>
      <c r="K37" s="49"/>
      <c r="L37" s="49"/>
      <c r="M37" s="290"/>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0"/>
      <c r="E38" s="364"/>
      <c r="F38" s="364"/>
      <c r="G38" s="364"/>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65" t="s">
        <v>51</v>
      </c>
      <c r="D39" s="365"/>
      <c r="E39" s="120" t="s">
        <v>137</v>
      </c>
      <c r="F39" s="42"/>
      <c r="G39" s="360"/>
      <c r="H39" s="360"/>
      <c r="I39" s="96"/>
      <c r="J39" s="96"/>
      <c r="K39" s="96"/>
      <c r="L39" s="80"/>
      <c r="M39" s="93"/>
      <c r="N39" s="175"/>
      <c r="O39" s="80"/>
      <c r="P39" s="80"/>
      <c r="Q39" s="360"/>
      <c r="R39" s="360"/>
      <c r="S39" s="191"/>
      <c r="T39" s="34"/>
      <c r="U39" s="42"/>
      <c r="V39" s="1"/>
      <c r="W39" s="1"/>
      <c r="X39" s="1"/>
      <c r="Y39" s="1"/>
      <c r="Z39" s="1"/>
      <c r="AA39" s="1"/>
      <c r="AB39" s="1"/>
      <c r="AC39" s="34"/>
      <c r="AD39" s="1"/>
    </row>
    <row r="40" spans="1:30" ht="17.25" customHeight="1" x14ac:dyDescent="0.2">
      <c r="A40" s="1"/>
      <c r="B40" s="34"/>
      <c r="C40" s="195" t="s">
        <v>117</v>
      </c>
      <c r="D40" s="195"/>
      <c r="E40" s="120">
        <v>13404863.199999999</v>
      </c>
      <c r="F40" s="42"/>
      <c r="G40" s="360"/>
      <c r="H40" s="360"/>
      <c r="I40" s="96"/>
      <c r="J40" s="96"/>
      <c r="K40" s="96"/>
      <c r="L40" s="80"/>
      <c r="M40" s="93"/>
      <c r="N40" s="175"/>
      <c r="O40" s="80"/>
      <c r="P40" s="80"/>
      <c r="Q40" s="360"/>
      <c r="R40" s="360"/>
      <c r="S40" s="191"/>
      <c r="T40" s="34"/>
      <c r="U40" s="42"/>
      <c r="V40" s="1"/>
      <c r="W40" s="1"/>
      <c r="X40" s="1"/>
      <c r="Y40" s="1"/>
      <c r="Z40" s="1"/>
      <c r="AA40" s="1"/>
      <c r="AB40" s="42"/>
      <c r="AC40" s="34"/>
      <c r="AD40" s="1"/>
    </row>
    <row r="41" spans="1:30" ht="15.75" customHeight="1" x14ac:dyDescent="0.2">
      <c r="A41" s="1"/>
      <c r="B41" s="34"/>
      <c r="C41" s="195" t="s">
        <v>118</v>
      </c>
      <c r="D41" s="195"/>
      <c r="E41" s="120">
        <v>10212647.4</v>
      </c>
      <c r="F41" s="34"/>
      <c r="G41" s="360"/>
      <c r="H41" s="360"/>
      <c r="I41" s="96"/>
      <c r="J41" s="96"/>
      <c r="K41" s="96"/>
      <c r="L41" s="80"/>
      <c r="M41" s="66"/>
      <c r="N41" s="175"/>
      <c r="O41" s="80"/>
      <c r="P41" s="80"/>
      <c r="Q41" s="360"/>
      <c r="R41" s="360"/>
      <c r="S41" s="191"/>
      <c r="T41" s="80"/>
      <c r="U41" s="42"/>
      <c r="V41" s="1"/>
      <c r="W41" s="1"/>
      <c r="X41" s="1"/>
      <c r="Y41" s="1"/>
      <c r="Z41" s="1"/>
      <c r="AA41" s="1"/>
      <c r="AB41" s="42"/>
      <c r="AC41" s="34"/>
      <c r="AD41" s="1"/>
    </row>
    <row r="42" spans="1:30" ht="15.75" customHeight="1" x14ac:dyDescent="0.2">
      <c r="A42" s="1"/>
      <c r="B42" s="34"/>
      <c r="C42" s="195" t="s">
        <v>120</v>
      </c>
      <c r="D42" s="195"/>
      <c r="E42" s="121">
        <v>12466173.66</v>
      </c>
      <c r="F42" s="34"/>
      <c r="G42" s="87"/>
      <c r="H42" s="87"/>
      <c r="I42" s="96"/>
      <c r="J42" s="96"/>
      <c r="K42" s="96"/>
      <c r="L42" s="80"/>
      <c r="M42" s="66"/>
      <c r="N42" s="175"/>
      <c r="O42" s="80"/>
      <c r="P42" s="80"/>
      <c r="Q42" s="360"/>
      <c r="R42" s="360"/>
      <c r="S42" s="191"/>
      <c r="T42" s="80"/>
      <c r="U42" s="42"/>
      <c r="V42" s="1"/>
      <c r="W42" s="1"/>
      <c r="X42" s="1"/>
      <c r="Y42" s="1"/>
      <c r="Z42" s="1"/>
      <c r="AA42" s="1"/>
      <c r="AB42" s="42"/>
      <c r="AC42" s="34"/>
      <c r="AD42" s="1"/>
    </row>
    <row r="43" spans="1:30" ht="15" customHeight="1" x14ac:dyDescent="0.2">
      <c r="A43" s="1"/>
      <c r="B43" s="1"/>
      <c r="C43" s="361" t="s">
        <v>121</v>
      </c>
      <c r="D43" s="361"/>
      <c r="E43" s="121">
        <v>9868249.4499999993</v>
      </c>
      <c r="F43" s="74"/>
      <c r="G43" s="307"/>
      <c r="H43" s="307"/>
      <c r="I43" s="97"/>
      <c r="J43" s="97"/>
      <c r="K43" s="97"/>
      <c r="L43" s="80"/>
      <c r="M43" s="66"/>
      <c r="N43" s="175"/>
      <c r="O43" s="80"/>
      <c r="P43" s="80"/>
      <c r="Q43" s="360"/>
      <c r="R43" s="360"/>
      <c r="S43" s="191"/>
      <c r="T43" s="34"/>
      <c r="U43" s="42"/>
      <c r="V43" s="1"/>
      <c r="W43" s="1"/>
      <c r="X43" s="1"/>
      <c r="Y43" s="1"/>
      <c r="Z43" s="1"/>
      <c r="AA43" s="1"/>
      <c r="AB43" s="146"/>
      <c r="AC43" s="34"/>
      <c r="AD43" s="1"/>
    </row>
    <row r="44" spans="1:30" ht="34.5" customHeight="1" x14ac:dyDescent="0.2">
      <c r="A44" s="1"/>
      <c r="B44" s="1"/>
      <c r="C44" s="363" t="s">
        <v>119</v>
      </c>
      <c r="D44" s="361"/>
      <c r="E44" s="122">
        <f>E42-E40</f>
        <v>-938689.53999999911</v>
      </c>
      <c r="F44" s="46"/>
      <c r="G44" s="307"/>
      <c r="H44" s="307"/>
      <c r="I44" s="97"/>
      <c r="J44" s="97"/>
      <c r="K44" s="97"/>
      <c r="L44" s="362"/>
      <c r="M44" s="362"/>
      <c r="N44" s="118"/>
      <c r="O44" s="101"/>
      <c r="P44" s="101"/>
      <c r="Q44" s="362"/>
      <c r="R44" s="36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66"/>
      <c r="R46" s="366"/>
      <c r="S46" s="366"/>
      <c r="T46" s="46"/>
      <c r="U46" s="34"/>
      <c r="V46" s="146"/>
      <c r="W46" s="146"/>
      <c r="X46" s="146"/>
      <c r="Y46" s="146"/>
      <c r="Z46" s="146"/>
      <c r="AA46" s="146"/>
      <c r="AB46" s="146"/>
      <c r="AC46" s="34"/>
      <c r="AD46" s="1"/>
    </row>
    <row r="47" spans="1:30" ht="15" customHeight="1" x14ac:dyDescent="0.2">
      <c r="A47" s="1"/>
      <c r="B47" s="1"/>
      <c r="C47" s="323" t="s">
        <v>112</v>
      </c>
      <c r="D47" s="323"/>
      <c r="E47" s="323"/>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23"/>
      <c r="D48" s="323"/>
      <c r="E48" s="323"/>
      <c r="F48" s="46"/>
      <c r="G48" s="34"/>
      <c r="H48" s="98"/>
      <c r="I48" s="97"/>
      <c r="J48" s="97"/>
      <c r="K48" s="97"/>
      <c r="L48" s="97"/>
      <c r="M48" s="66"/>
      <c r="N48" s="95"/>
      <c r="O48" s="95"/>
      <c r="P48" s="95"/>
      <c r="Q48" s="323"/>
      <c r="R48" s="323"/>
      <c r="S48" s="323"/>
      <c r="T48" s="359"/>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23"/>
      <c r="R49" s="323"/>
      <c r="S49" s="323"/>
      <c r="T49" s="359"/>
      <c r="U49" s="97"/>
      <c r="V49" s="146"/>
      <c r="W49" s="146"/>
      <c r="X49" s="146"/>
      <c r="Y49" s="146"/>
      <c r="Z49" s="146"/>
      <c r="AA49" s="146"/>
      <c r="AB49" s="146"/>
      <c r="AC49" s="34"/>
      <c r="AD49" s="1"/>
    </row>
    <row r="50" spans="1:30" ht="15" customHeight="1" x14ac:dyDescent="0.2">
      <c r="A50" s="1"/>
      <c r="B50" s="1"/>
      <c r="C50" s="323" t="s">
        <v>113</v>
      </c>
      <c r="D50" s="323"/>
      <c r="E50" s="324"/>
      <c r="F50" s="325"/>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23"/>
      <c r="D51" s="323"/>
      <c r="E51" s="324"/>
      <c r="F51" s="326"/>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7" t="s">
        <v>38</v>
      </c>
      <c r="D53" s="327"/>
      <c r="E53" s="328" t="s">
        <v>103</v>
      </c>
      <c r="F53" s="328" t="s">
        <v>54</v>
      </c>
      <c r="G53" s="328" t="s">
        <v>39</v>
      </c>
      <c r="H53" s="330" t="s">
        <v>69</v>
      </c>
      <c r="I53" s="330"/>
      <c r="J53" s="330"/>
      <c r="K53" s="330"/>
      <c r="L53" s="330"/>
      <c r="M53" s="98"/>
      <c r="N53" s="331"/>
      <c r="O53" s="332"/>
      <c r="P53" s="98"/>
      <c r="Q53" s="333"/>
      <c r="R53" s="333"/>
      <c r="S53" s="334" t="s">
        <v>105</v>
      </c>
      <c r="T53" s="335"/>
      <c r="U53" s="335"/>
      <c r="V53" s="335"/>
      <c r="W53" s="335"/>
      <c r="X53" s="335"/>
      <c r="Y53" s="335"/>
      <c r="Z53" s="335"/>
      <c r="AA53" s="335"/>
      <c r="AB53" s="335"/>
      <c r="AC53" s="98"/>
      <c r="AD53" s="98"/>
    </row>
    <row r="54" spans="1:30" ht="21" customHeight="1" x14ac:dyDescent="0.2">
      <c r="A54" s="1"/>
      <c r="B54" s="34"/>
      <c r="C54" s="327"/>
      <c r="D54" s="327"/>
      <c r="E54" s="329"/>
      <c r="F54" s="329"/>
      <c r="G54" s="329"/>
      <c r="H54" s="330"/>
      <c r="I54" s="330"/>
      <c r="J54" s="330"/>
      <c r="K54" s="330"/>
      <c r="L54" s="330"/>
      <c r="M54" s="98"/>
      <c r="N54" s="331"/>
      <c r="O54" s="332"/>
      <c r="P54" s="98"/>
      <c r="Q54" s="333"/>
      <c r="R54" s="333"/>
      <c r="S54" s="336"/>
      <c r="T54" s="337"/>
      <c r="U54" s="337"/>
      <c r="V54" s="337"/>
      <c r="W54" s="337"/>
      <c r="X54" s="337"/>
      <c r="Y54" s="337"/>
      <c r="Z54" s="337"/>
      <c r="AA54" s="337"/>
      <c r="AB54" s="337"/>
      <c r="AC54" s="98"/>
      <c r="AD54" s="98"/>
    </row>
    <row r="55" spans="1:30" ht="45" customHeight="1" x14ac:dyDescent="0.2">
      <c r="A55" s="1"/>
      <c r="B55" s="206">
        <v>1</v>
      </c>
      <c r="C55" s="314" t="s">
        <v>131</v>
      </c>
      <c r="D55" s="204"/>
      <c r="E55" s="315" t="s">
        <v>138</v>
      </c>
      <c r="F55" s="317">
        <v>738</v>
      </c>
      <c r="G55" s="319"/>
      <c r="H55" s="204" t="s">
        <v>143</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c r="T56" s="157"/>
      <c r="U56" s="113"/>
      <c r="V56" s="113"/>
      <c r="W56" s="171"/>
      <c r="X56" s="113"/>
      <c r="Y56" s="113"/>
      <c r="Z56" s="113">
        <v>4010580.14</v>
      </c>
      <c r="AA56" s="113"/>
      <c r="AB56" s="114">
        <f>S56+T56+U56+V56+W56+X56+Y56+Z56+AA56</f>
        <v>4010580.14</v>
      </c>
      <c r="AC56" s="99"/>
      <c r="AD56" s="99"/>
    </row>
    <row r="57" spans="1:30" ht="28.9" customHeight="1" x14ac:dyDescent="0.2">
      <c r="A57" s="1"/>
      <c r="B57" s="206">
        <v>2</v>
      </c>
      <c r="C57" s="314" t="s">
        <v>139</v>
      </c>
      <c r="D57" s="204"/>
      <c r="E57" s="315" t="s">
        <v>140</v>
      </c>
      <c r="F57" s="317">
        <v>0</v>
      </c>
      <c r="G57" s="319"/>
      <c r="H57" s="204" t="s">
        <v>143</v>
      </c>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t="s">
        <v>90</v>
      </c>
      <c r="D59" s="204"/>
      <c r="E59" s="315" t="s">
        <v>141</v>
      </c>
      <c r="F59" s="317">
        <v>1</v>
      </c>
      <c r="G59" s="319"/>
      <c r="H59" s="204" t="s">
        <v>143</v>
      </c>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9"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c r="D61" s="205"/>
      <c r="E61" s="202"/>
      <c r="F61" s="202"/>
      <c r="G61" s="203"/>
      <c r="H61" s="204"/>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c r="D63" s="205"/>
      <c r="E63" s="202"/>
      <c r="F63" s="202"/>
      <c r="G63" s="203"/>
      <c r="H63" s="204"/>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c r="D65" s="205"/>
      <c r="E65" s="202"/>
      <c r="F65" s="202"/>
      <c r="G65" s="203"/>
      <c r="H65" s="204"/>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v>3</v>
      </c>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4010580.14</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3NbPVVwkr86CjA0xwQroeb6kOHS9A+mIpq6xkslwtM7k+qhT00qpCNk66tTTNSjpfcgRnzhVD4TNF/NGGX1jFA==" saltValue="Qk2qj1Zz6kI6TkGfEaEzKw==" spinCount="100000" sheet="1" objects="1" scenarios="1" selectLockedCells="1" selectUnlockedCells="1"/>
  <mergeCells count="152">
    <mergeCell ref="X12:Z12"/>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E7:H7"/>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76"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38" t="s">
        <v>80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0" t="s">
        <v>81</v>
      </c>
      <c r="F6" s="341"/>
      <c r="G6" s="341"/>
      <c r="H6" s="342"/>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0" t="s">
        <v>82</v>
      </c>
      <c r="F7" s="341"/>
      <c r="G7" s="341"/>
      <c r="H7" s="342"/>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0" t="s">
        <v>83</v>
      </c>
      <c r="F8" s="341"/>
      <c r="G8" s="341"/>
      <c r="H8" s="342"/>
      <c r="I8" s="1"/>
      <c r="J8" s="3"/>
      <c r="K8" s="3"/>
      <c r="L8" s="111"/>
      <c r="M8" s="343" t="s">
        <v>92</v>
      </c>
      <c r="N8" s="344"/>
      <c r="O8" s="344"/>
      <c r="P8" s="344"/>
      <c r="Q8" s="344"/>
      <c r="R8" s="344"/>
      <c r="S8" s="344"/>
      <c r="T8" s="345"/>
      <c r="U8" s="1"/>
      <c r="V8" s="1"/>
      <c r="W8" s="34"/>
      <c r="X8" s="352" t="s">
        <v>55</v>
      </c>
      <c r="Y8" s="352"/>
      <c r="Z8" s="352"/>
      <c r="AA8" s="126">
        <v>30000000</v>
      </c>
      <c r="AB8" s="34"/>
      <c r="AC8" s="34"/>
      <c r="AD8" s="1"/>
    </row>
    <row r="9" spans="1:30" ht="15.75" x14ac:dyDescent="0.25">
      <c r="A9" s="1"/>
      <c r="B9" s="6"/>
      <c r="C9" s="109" t="s">
        <v>4</v>
      </c>
      <c r="D9" s="5"/>
      <c r="E9" s="340" t="s">
        <v>84</v>
      </c>
      <c r="F9" s="341"/>
      <c r="G9" s="341"/>
      <c r="H9" s="342"/>
      <c r="I9" s="1"/>
      <c r="J9" s="3"/>
      <c r="K9" s="3"/>
      <c r="L9" s="111"/>
      <c r="M9" s="346"/>
      <c r="N9" s="347"/>
      <c r="O9" s="347"/>
      <c r="P9" s="347"/>
      <c r="Q9" s="347"/>
      <c r="R9" s="347"/>
      <c r="S9" s="347"/>
      <c r="T9" s="348"/>
      <c r="U9" s="1"/>
      <c r="V9" s="1"/>
      <c r="W9" s="34"/>
      <c r="X9" s="411" t="s">
        <v>106</v>
      </c>
      <c r="Y9" s="412"/>
      <c r="Z9" s="413"/>
      <c r="AA9" s="136">
        <v>1000</v>
      </c>
      <c r="AB9" s="34"/>
      <c r="AC9" s="1"/>
      <c r="AD9" s="1"/>
    </row>
    <row r="10" spans="1:30" ht="15.75" x14ac:dyDescent="0.25">
      <c r="A10" s="1"/>
      <c r="B10" s="6"/>
      <c r="C10" s="109" t="s">
        <v>66</v>
      </c>
      <c r="D10" s="5"/>
      <c r="E10" s="340" t="s">
        <v>94</v>
      </c>
      <c r="F10" s="341"/>
      <c r="G10" s="341"/>
      <c r="H10" s="342"/>
      <c r="I10" s="1"/>
      <c r="J10" s="3"/>
      <c r="K10" s="3"/>
      <c r="L10" s="111"/>
      <c r="M10" s="346"/>
      <c r="N10" s="347"/>
      <c r="O10" s="347"/>
      <c r="P10" s="347"/>
      <c r="Q10" s="347"/>
      <c r="R10" s="347"/>
      <c r="S10" s="347"/>
      <c r="T10" s="348"/>
      <c r="U10" s="34"/>
      <c r="V10" s="1"/>
      <c r="W10" s="34"/>
      <c r="X10" s="356" t="s">
        <v>70</v>
      </c>
      <c r="Y10" s="357"/>
      <c r="Z10" s="358"/>
      <c r="AA10" s="170">
        <v>2000</v>
      </c>
      <c r="AB10" s="34"/>
      <c r="AC10" s="1"/>
      <c r="AD10" s="1"/>
    </row>
    <row r="11" spans="1:30" ht="15.75" x14ac:dyDescent="0.25">
      <c r="A11" s="1"/>
      <c r="B11" s="6"/>
      <c r="C11" s="127" t="s">
        <v>68</v>
      </c>
      <c r="D11" s="5"/>
      <c r="E11" s="340"/>
      <c r="F11" s="341"/>
      <c r="G11" s="341"/>
      <c r="H11" s="342"/>
      <c r="I11" s="1"/>
      <c r="J11" s="3"/>
      <c r="K11" s="3"/>
      <c r="L11" s="111"/>
      <c r="M11" s="349"/>
      <c r="N11" s="350"/>
      <c r="O11" s="350"/>
      <c r="P11" s="350"/>
      <c r="Q11" s="350"/>
      <c r="R11" s="350"/>
      <c r="S11" s="350"/>
      <c r="T11" s="351"/>
      <c r="U11" s="34"/>
      <c r="V11" s="1"/>
      <c r="W11" s="1"/>
      <c r="X11" s="352" t="s">
        <v>125</v>
      </c>
      <c r="Y11" s="352"/>
      <c r="Z11" s="352"/>
      <c r="AA11" s="123">
        <f>AB57+AA9-AA10</f>
        <v>36580000</v>
      </c>
      <c r="AB11" s="34"/>
      <c r="AC11" s="1"/>
      <c r="AD11" s="1"/>
    </row>
    <row r="12" spans="1:30" ht="15.75" x14ac:dyDescent="0.25">
      <c r="A12" s="1"/>
      <c r="B12" s="6"/>
      <c r="C12" s="109" t="s">
        <v>5</v>
      </c>
      <c r="D12" s="5"/>
      <c r="E12" s="340" t="s">
        <v>85</v>
      </c>
      <c r="F12" s="341"/>
      <c r="G12" s="341"/>
      <c r="H12" s="342"/>
      <c r="I12" s="1"/>
      <c r="J12" s="3"/>
      <c r="K12" s="3"/>
      <c r="L12" s="76"/>
      <c r="M12" s="34"/>
      <c r="N12" s="34"/>
      <c r="O12" s="34"/>
      <c r="P12" s="34"/>
      <c r="Q12" s="34"/>
      <c r="R12" s="34"/>
      <c r="S12" s="34"/>
      <c r="T12" s="34"/>
      <c r="U12" s="78"/>
      <c r="V12" s="1"/>
      <c r="W12" s="1"/>
      <c r="X12" s="352" t="s">
        <v>16</v>
      </c>
      <c r="Y12" s="352"/>
      <c r="Z12" s="352"/>
      <c r="AA12" s="123">
        <f>AA8-AA11</f>
        <v>-6580000</v>
      </c>
      <c r="AB12" s="34"/>
      <c r="AC12" s="1"/>
      <c r="AD12" s="1"/>
    </row>
    <row r="13" spans="1:30" ht="14.45" customHeight="1" x14ac:dyDescent="0.25">
      <c r="A13" s="1"/>
      <c r="B13" s="6"/>
      <c r="C13" s="109" t="s">
        <v>36</v>
      </c>
      <c r="D13" s="5"/>
      <c r="E13" s="340">
        <v>10</v>
      </c>
      <c r="F13" s="341"/>
      <c r="G13" s="341"/>
      <c r="H13" s="342"/>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0" t="s">
        <v>85</v>
      </c>
      <c r="F14" s="341"/>
      <c r="G14" s="341"/>
      <c r="H14" s="342"/>
      <c r="I14" s="1"/>
      <c r="J14" s="3"/>
      <c r="K14" s="3"/>
      <c r="L14" s="111"/>
      <c r="M14" s="343" t="s">
        <v>93</v>
      </c>
      <c r="N14" s="344"/>
      <c r="O14" s="344"/>
      <c r="P14" s="344"/>
      <c r="Q14" s="344"/>
      <c r="R14" s="344"/>
      <c r="S14" s="344"/>
      <c r="T14" s="345"/>
      <c r="U14" s="1"/>
      <c r="V14" s="1"/>
      <c r="W14" s="1"/>
      <c r="X14" s="367" t="s">
        <v>67</v>
      </c>
      <c r="Y14" s="367"/>
      <c r="Z14" s="367"/>
      <c r="AA14" s="367"/>
      <c r="AB14" s="1"/>
      <c r="AC14" s="1"/>
      <c r="AD14" s="1"/>
    </row>
    <row r="15" spans="1:30" ht="15.75" x14ac:dyDescent="0.25">
      <c r="A15" s="1"/>
      <c r="B15" s="6"/>
      <c r="C15" s="109" t="s">
        <v>7</v>
      </c>
      <c r="D15" s="5"/>
      <c r="E15" s="340" t="s">
        <v>85</v>
      </c>
      <c r="F15" s="341"/>
      <c r="G15" s="341"/>
      <c r="H15" s="342"/>
      <c r="I15" s="1"/>
      <c r="J15" s="3"/>
      <c r="K15" s="3"/>
      <c r="L15" s="111"/>
      <c r="M15" s="346"/>
      <c r="N15" s="347"/>
      <c r="O15" s="347"/>
      <c r="P15" s="347"/>
      <c r="Q15" s="347"/>
      <c r="R15" s="347"/>
      <c r="S15" s="347"/>
      <c r="T15" s="348"/>
      <c r="U15" s="1"/>
      <c r="V15" s="1"/>
      <c r="W15" s="1"/>
      <c r="X15" s="367"/>
      <c r="Y15" s="367"/>
      <c r="Z15" s="367"/>
      <c r="AA15" s="367"/>
      <c r="AB15" s="1"/>
      <c r="AC15" s="1"/>
      <c r="AD15" s="1"/>
    </row>
    <row r="16" spans="1:30" ht="15.75" x14ac:dyDescent="0.25">
      <c r="A16" s="1"/>
      <c r="B16" s="6"/>
      <c r="C16" s="109" t="s">
        <v>8</v>
      </c>
      <c r="D16" s="5"/>
      <c r="E16" s="340" t="s">
        <v>85</v>
      </c>
      <c r="F16" s="341"/>
      <c r="G16" s="341"/>
      <c r="H16" s="342"/>
      <c r="I16" s="1"/>
      <c r="J16" s="3"/>
      <c r="K16" s="3"/>
      <c r="L16" s="111"/>
      <c r="M16" s="346"/>
      <c r="N16" s="347"/>
      <c r="O16" s="347"/>
      <c r="P16" s="347"/>
      <c r="Q16" s="347"/>
      <c r="R16" s="347"/>
      <c r="S16" s="347"/>
      <c r="T16" s="348"/>
      <c r="U16" s="1"/>
      <c r="V16" s="1"/>
      <c r="W16" s="117"/>
      <c r="X16" s="375" t="s">
        <v>91</v>
      </c>
      <c r="Y16" s="376"/>
      <c r="Z16" s="376"/>
      <c r="AA16" s="377"/>
      <c r="AB16" s="1"/>
      <c r="AC16" s="1"/>
      <c r="AD16" s="1"/>
    </row>
    <row r="17" spans="1:30" ht="14.45" customHeight="1" x14ac:dyDescent="0.25">
      <c r="A17" s="1"/>
      <c r="B17" s="6"/>
      <c r="C17" s="109" t="s">
        <v>9</v>
      </c>
      <c r="D17" s="5"/>
      <c r="E17" s="368" t="s">
        <v>86</v>
      </c>
      <c r="F17" s="341"/>
      <c r="G17" s="341"/>
      <c r="H17" s="342"/>
      <c r="I17" s="1"/>
      <c r="J17" s="3"/>
      <c r="K17" s="3"/>
      <c r="L17" s="111"/>
      <c r="M17" s="349"/>
      <c r="N17" s="350"/>
      <c r="O17" s="350"/>
      <c r="P17" s="350"/>
      <c r="Q17" s="350"/>
      <c r="R17" s="350"/>
      <c r="S17" s="350"/>
      <c r="T17" s="351"/>
      <c r="U17" s="34"/>
      <c r="V17" s="1"/>
      <c r="W17" s="117"/>
      <c r="X17" s="378"/>
      <c r="Y17" s="379"/>
      <c r="Z17" s="379"/>
      <c r="AA17" s="380"/>
      <c r="AB17" s="1"/>
      <c r="AC17" s="1"/>
      <c r="AD17" s="1"/>
    </row>
    <row r="18" spans="1:30" ht="15.75" x14ac:dyDescent="0.25">
      <c r="A18" s="1"/>
      <c r="B18" s="6"/>
      <c r="C18" s="109" t="s">
        <v>10</v>
      </c>
      <c r="D18" s="5"/>
      <c r="E18" s="368" t="s">
        <v>86</v>
      </c>
      <c r="F18" s="341"/>
      <c r="G18" s="341"/>
      <c r="H18" s="342"/>
      <c r="I18" s="1"/>
      <c r="J18" s="3"/>
      <c r="K18" s="3"/>
      <c r="L18" s="76"/>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t="s">
        <v>11</v>
      </c>
      <c r="D19" s="12"/>
      <c r="E19" s="415" t="s">
        <v>87</v>
      </c>
      <c r="F19" s="416"/>
      <c r="G19" s="416"/>
      <c r="H19" s="416"/>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5" t="s">
        <v>88</v>
      </c>
      <c r="F20" s="416"/>
      <c r="G20" s="416"/>
      <c r="H20" s="416"/>
      <c r="I20" s="1"/>
      <c r="J20" s="3"/>
      <c r="K20" s="3"/>
      <c r="L20" s="76"/>
      <c r="M20" s="34"/>
      <c r="N20" s="34"/>
      <c r="O20" s="34"/>
      <c r="P20" s="34"/>
      <c r="Q20" s="34"/>
      <c r="R20" s="34"/>
      <c r="S20" s="34"/>
      <c r="T20" s="34"/>
      <c r="U20" s="34"/>
      <c r="V20" s="1"/>
      <c r="W20" s="1"/>
      <c r="X20" s="422" t="s">
        <v>123</v>
      </c>
      <c r="Y20" s="386"/>
      <c r="Z20" s="386"/>
      <c r="AA20" s="386"/>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6"/>
      <c r="Y22" s="386"/>
      <c r="Z22" s="386"/>
      <c r="AA22" s="38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3" t="s">
        <v>127</v>
      </c>
      <c r="Y27" s="367"/>
      <c r="Z27" s="367"/>
      <c r="AA27" s="36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7"/>
      <c r="Y28" s="367"/>
      <c r="Z28" s="367"/>
      <c r="AA28" s="367"/>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7"/>
      <c r="Y29" s="367"/>
      <c r="Z29" s="367"/>
      <c r="AA29" s="367"/>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7"/>
      <c r="Y30" s="367"/>
      <c r="Z30" s="367"/>
      <c r="AA30" s="36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t="s">
        <v>126</v>
      </c>
      <c r="Y31" s="376"/>
      <c r="Z31" s="376"/>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8"/>
      <c r="Y32" s="379"/>
      <c r="Z32" s="379"/>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8"/>
      <c r="Y33" s="379"/>
      <c r="Z33" s="379"/>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8"/>
      <c r="Y34" s="379"/>
      <c r="Z34" s="379"/>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8"/>
      <c r="Y35" s="379"/>
      <c r="Z35" s="379"/>
      <c r="AA35" s="38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1"/>
      <c r="Y36" s="382"/>
      <c r="Z36" s="382"/>
      <c r="AA36" s="383"/>
      <c r="AB36" s="1"/>
      <c r="AC36" s="1"/>
      <c r="AD36" s="1"/>
    </row>
    <row r="37" spans="1:30" ht="19.5" x14ac:dyDescent="0.3">
      <c r="A37" s="34"/>
      <c r="B37" s="34"/>
      <c r="C37" s="54"/>
      <c r="D37" s="55"/>
      <c r="E37" s="77"/>
      <c r="F37" s="77"/>
      <c r="G37" s="77"/>
      <c r="H37" s="77"/>
      <c r="I37" s="1"/>
      <c r="J37" s="1"/>
      <c r="K37" s="5"/>
      <c r="L37" s="5"/>
      <c r="M37" s="384"/>
      <c r="N37" s="385"/>
      <c r="O37" s="385"/>
      <c r="P37" s="385"/>
      <c r="Q37" s="48"/>
      <c r="R37" s="34"/>
      <c r="S37" s="198"/>
      <c r="T37" s="198"/>
      <c r="U37" s="198"/>
      <c r="V37" s="198"/>
      <c r="W37" s="55"/>
      <c r="X37" s="34"/>
      <c r="Y37" s="34"/>
      <c r="Z37" s="34"/>
      <c r="AA37" s="34"/>
      <c r="AB37" s="1"/>
      <c r="AC37" s="1"/>
      <c r="AD37" s="1"/>
    </row>
    <row r="38" spans="1:30" ht="34.9" customHeight="1" x14ac:dyDescent="0.35">
      <c r="A38" s="34"/>
      <c r="B38" s="34"/>
      <c r="C38" s="372" t="s">
        <v>62</v>
      </c>
      <c r="D38" s="372"/>
      <c r="E38" s="372"/>
      <c r="F38" s="372"/>
      <c r="G38" s="372"/>
      <c r="H38" s="372"/>
      <c r="I38" s="372"/>
      <c r="J38" s="372"/>
      <c r="K38" s="49"/>
      <c r="L38" s="49"/>
      <c r="M38" s="290"/>
      <c r="N38" s="373"/>
      <c r="O38" s="373"/>
      <c r="P38" s="373"/>
      <c r="Q38" s="48"/>
      <c r="R38" s="34"/>
      <c r="S38" s="34"/>
      <c r="T38" s="34"/>
      <c r="U38" s="34"/>
      <c r="V38" s="34"/>
      <c r="W38" s="34"/>
      <c r="X38" s="34"/>
      <c r="Y38" s="34"/>
      <c r="Z38" s="34"/>
      <c r="AA38" s="34"/>
      <c r="AB38" s="34"/>
      <c r="AC38" s="34"/>
      <c r="AD38" s="1"/>
    </row>
    <row r="39" spans="1:30" ht="15" customHeight="1" x14ac:dyDescent="0.25">
      <c r="A39" s="1"/>
      <c r="B39" s="34"/>
      <c r="C39" s="34"/>
      <c r="D39" s="80"/>
      <c r="E39" s="417"/>
      <c r="F39" s="417"/>
      <c r="G39" s="417"/>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65" t="s">
        <v>51</v>
      </c>
      <c r="D40" s="365"/>
      <c r="E40" s="120" t="s">
        <v>89</v>
      </c>
      <c r="F40" s="41"/>
      <c r="G40" s="360"/>
      <c r="H40" s="360"/>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61" t="s">
        <v>117</v>
      </c>
      <c r="D41" s="361"/>
      <c r="E41" s="120">
        <v>60700000</v>
      </c>
      <c r="F41" s="41"/>
      <c r="G41" s="360"/>
      <c r="H41" s="360"/>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0" t="s">
        <v>118</v>
      </c>
      <c r="D42" s="420"/>
      <c r="E42" s="120">
        <v>30621000</v>
      </c>
      <c r="F42" s="34"/>
      <c r="G42" s="360"/>
      <c r="H42" s="360"/>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61" t="s">
        <v>120</v>
      </c>
      <c r="D43" s="36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0" t="s">
        <v>121</v>
      </c>
      <c r="D44" s="420"/>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63" t="s">
        <v>104</v>
      </c>
      <c r="D45" s="363"/>
      <c r="E45" s="122">
        <f>E43-E41</f>
        <v>-6580000</v>
      </c>
      <c r="F45" s="46"/>
      <c r="G45" s="307"/>
      <c r="H45" s="307"/>
      <c r="I45" s="97"/>
      <c r="J45" s="97"/>
      <c r="K45" s="97"/>
      <c r="L45" s="362"/>
      <c r="M45" s="362"/>
      <c r="N45" s="118"/>
      <c r="O45" s="101"/>
      <c r="P45" s="101"/>
      <c r="Q45" s="362"/>
      <c r="R45" s="362"/>
      <c r="S45" s="158"/>
      <c r="T45" s="34"/>
      <c r="U45" s="34"/>
      <c r="V45" s="362"/>
      <c r="W45" s="36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1" t="s">
        <v>112</v>
      </c>
      <c r="D47" s="421"/>
      <c r="E47" s="421"/>
      <c r="F47" s="46"/>
      <c r="G47" s="144"/>
      <c r="H47" s="144"/>
      <c r="I47" s="97"/>
      <c r="J47" s="97"/>
      <c r="K47" s="97"/>
      <c r="L47" s="146"/>
      <c r="M47" s="146"/>
      <c r="N47" s="118"/>
      <c r="O47" s="101"/>
      <c r="P47" s="101"/>
      <c r="Q47" s="366"/>
      <c r="R47" s="366"/>
      <c r="S47" s="366"/>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23" t="s">
        <v>75</v>
      </c>
      <c r="D49" s="323"/>
      <c r="E49" s="324"/>
      <c r="F49" s="418"/>
      <c r="G49" s="34"/>
      <c r="H49" s="98"/>
      <c r="I49" s="97"/>
      <c r="J49" s="97"/>
      <c r="K49" s="97"/>
      <c r="L49" s="97"/>
      <c r="M49" s="66"/>
      <c r="N49" s="95"/>
      <c r="O49" s="95"/>
      <c r="P49" s="95"/>
      <c r="Q49" s="323"/>
      <c r="R49" s="323"/>
      <c r="S49" s="323"/>
      <c r="T49" s="414"/>
      <c r="U49" s="97"/>
      <c r="V49" s="97"/>
      <c r="W49" s="97"/>
      <c r="X49" s="118"/>
      <c r="Y49" s="34"/>
      <c r="Z49" s="34"/>
      <c r="AA49" s="56"/>
      <c r="AB49" s="34"/>
      <c r="AC49" s="34"/>
      <c r="AD49" s="1"/>
    </row>
    <row r="50" spans="1:30" ht="15" customHeight="1" x14ac:dyDescent="0.2">
      <c r="A50" s="1"/>
      <c r="B50" s="1"/>
      <c r="C50" s="323"/>
      <c r="D50" s="323"/>
      <c r="E50" s="324"/>
      <c r="F50" s="419"/>
      <c r="G50" s="98"/>
      <c r="H50" s="98"/>
      <c r="I50" s="97"/>
      <c r="J50" s="97"/>
      <c r="K50" s="97"/>
      <c r="L50" s="97"/>
      <c r="M50" s="66"/>
      <c r="N50" s="95"/>
      <c r="O50" s="95"/>
      <c r="P50" s="95"/>
      <c r="Q50" s="323"/>
      <c r="R50" s="323"/>
      <c r="S50" s="323"/>
      <c r="T50" s="414"/>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8" t="s">
        <v>57</v>
      </c>
      <c r="T53" s="388"/>
      <c r="U53" s="388"/>
      <c r="V53" s="388"/>
      <c r="W53" s="388"/>
      <c r="X53" s="97"/>
      <c r="Y53" s="91"/>
      <c r="Z53" s="71"/>
      <c r="AA53" s="56"/>
      <c r="AB53" s="34"/>
      <c r="AC53" s="34"/>
      <c r="AD53" s="34"/>
    </row>
    <row r="54" spans="1:30" ht="27.75" customHeight="1" x14ac:dyDescent="0.2">
      <c r="A54" s="1"/>
      <c r="B54" s="34"/>
      <c r="C54" s="327" t="s">
        <v>38</v>
      </c>
      <c r="D54" s="327"/>
      <c r="E54" s="328" t="s">
        <v>103</v>
      </c>
      <c r="F54" s="328" t="s">
        <v>54</v>
      </c>
      <c r="G54" s="328" t="s">
        <v>39</v>
      </c>
      <c r="H54" s="330" t="s">
        <v>69</v>
      </c>
      <c r="I54" s="330"/>
      <c r="J54" s="330"/>
      <c r="K54" s="330"/>
      <c r="L54" s="330"/>
      <c r="M54" s="98"/>
      <c r="N54" s="331"/>
      <c r="O54" s="332"/>
      <c r="P54" s="98"/>
      <c r="Q54" s="333"/>
      <c r="R54" s="333"/>
      <c r="S54" s="334" t="s">
        <v>105</v>
      </c>
      <c r="T54" s="335"/>
      <c r="U54" s="335"/>
      <c r="V54" s="335"/>
      <c r="W54" s="335"/>
      <c r="X54" s="335"/>
      <c r="Y54" s="335"/>
      <c r="Z54" s="335"/>
      <c r="AA54" s="335"/>
      <c r="AB54" s="335"/>
      <c r="AC54" s="98"/>
      <c r="AD54" s="98"/>
    </row>
    <row r="55" spans="1:30" ht="21" customHeight="1" x14ac:dyDescent="0.2">
      <c r="A55" s="1"/>
      <c r="B55" s="34"/>
      <c r="C55" s="327"/>
      <c r="D55" s="327"/>
      <c r="E55" s="329"/>
      <c r="F55" s="329"/>
      <c r="G55" s="329"/>
      <c r="H55" s="330"/>
      <c r="I55" s="330"/>
      <c r="J55" s="330"/>
      <c r="K55" s="330"/>
      <c r="L55" s="330"/>
      <c r="M55" s="98"/>
      <c r="N55" s="331"/>
      <c r="O55" s="332"/>
      <c r="P55" s="98"/>
      <c r="Q55" s="333"/>
      <c r="R55" s="333"/>
      <c r="S55" s="336"/>
      <c r="T55" s="337"/>
      <c r="U55" s="337"/>
      <c r="V55" s="337"/>
      <c r="W55" s="337"/>
      <c r="X55" s="337"/>
      <c r="Y55" s="337"/>
      <c r="Z55" s="337"/>
      <c r="AA55" s="337"/>
      <c r="AB55" s="337"/>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87"/>
      <c r="T58" s="162"/>
      <c r="U58" s="57"/>
      <c r="V58" s="57"/>
      <c r="W58" s="119"/>
      <c r="X58" s="119"/>
      <c r="Y58" s="119"/>
      <c r="Z58" s="119"/>
      <c r="AA58" s="119"/>
      <c r="AB58" s="392"/>
      <c r="AC58" s="393"/>
      <c r="AD58" s="393"/>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87"/>
      <c r="T59" s="162"/>
      <c r="U59" s="57"/>
      <c r="V59" s="57"/>
      <c r="W59" s="119"/>
      <c r="X59" s="119"/>
      <c r="Y59" s="119"/>
      <c r="Z59" s="119"/>
      <c r="AA59" s="119"/>
      <c r="AB59" s="393"/>
      <c r="AC59" s="393"/>
      <c r="AD59" s="393"/>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87"/>
      <c r="T60" s="162"/>
      <c r="U60" s="57"/>
      <c r="V60" s="57"/>
      <c r="W60" s="119"/>
      <c r="X60" s="119"/>
      <c r="Y60" s="119"/>
      <c r="Z60" s="119"/>
      <c r="AA60" s="119"/>
      <c r="AB60" s="392"/>
      <c r="AC60" s="393"/>
      <c r="AD60" s="393"/>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87"/>
      <c r="T61" s="162"/>
      <c r="U61" s="57"/>
      <c r="V61" s="57"/>
      <c r="W61" s="119"/>
      <c r="X61" s="119"/>
      <c r="Y61" s="119"/>
      <c r="Z61" s="119"/>
      <c r="AA61" s="119"/>
      <c r="AB61" s="393"/>
      <c r="AC61" s="393"/>
      <c r="AD61" s="393"/>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87"/>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87"/>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3" t="s">
        <v>56</v>
      </c>
      <c r="D74" s="403"/>
      <c r="E74" s="403"/>
      <c r="F74" s="403"/>
      <c r="G74" s="403"/>
      <c r="H74" s="403"/>
      <c r="I74" s="34"/>
      <c r="J74" s="40"/>
      <c r="K74" s="40"/>
      <c r="L74" s="41"/>
      <c r="M74" s="41"/>
      <c r="N74" s="41"/>
      <c r="O74" s="42"/>
      <c r="P74" s="41"/>
      <c r="Q74" s="41"/>
      <c r="R74" s="84"/>
      <c r="S74" s="388"/>
      <c r="T74" s="388"/>
      <c r="U74" s="388"/>
      <c r="V74" s="388"/>
      <c r="W74" s="388"/>
      <c r="X74" s="71"/>
      <c r="Y74" s="71"/>
      <c r="Z74" s="71"/>
      <c r="AA74" s="72"/>
      <c r="AB74" s="72"/>
      <c r="AC74" s="72"/>
      <c r="AD74" s="1"/>
    </row>
    <row r="75" spans="1:32" ht="13.5" customHeight="1" x14ac:dyDescent="0.2">
      <c r="A75" s="1"/>
      <c r="B75" s="1"/>
      <c r="C75" s="404"/>
      <c r="D75" s="404"/>
      <c r="E75" s="404"/>
      <c r="F75" s="404"/>
      <c r="G75" s="404"/>
      <c r="H75" s="404"/>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5" t="s">
        <v>95</v>
      </c>
      <c r="H76" s="406"/>
      <c r="I76" s="406"/>
      <c r="J76" s="406"/>
      <c r="K76" s="406"/>
      <c r="L76" s="407"/>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08"/>
      <c r="H77" s="409"/>
      <c r="I77" s="409"/>
      <c r="J77" s="409"/>
      <c r="K77" s="409"/>
      <c r="L77" s="410"/>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1"/>
      <c r="AB80" s="391"/>
      <c r="AC80" s="63"/>
      <c r="AD80" s="1"/>
    </row>
    <row r="81" spans="1:30" ht="13.9" customHeight="1" x14ac:dyDescent="0.25">
      <c r="A81" s="1"/>
      <c r="B81" s="1"/>
      <c r="C81" s="269" t="s">
        <v>41</v>
      </c>
      <c r="D81" s="270"/>
      <c r="E81" s="270"/>
      <c r="F81" s="271"/>
      <c r="G81" s="278" t="s">
        <v>65</v>
      </c>
      <c r="H81" s="279"/>
      <c r="I81" s="279"/>
      <c r="J81" s="279"/>
      <c r="K81" s="279"/>
      <c r="L81" s="279"/>
      <c r="M81" s="389" t="s">
        <v>53</v>
      </c>
      <c r="N81" s="284"/>
      <c r="O81" s="42"/>
      <c r="P81" s="41"/>
      <c r="Q81" s="41"/>
      <c r="R81" s="24"/>
      <c r="S81" s="43"/>
      <c r="T81" s="34"/>
      <c r="U81" s="61"/>
      <c r="V81" s="61"/>
      <c r="W81" s="61"/>
      <c r="X81" s="391"/>
      <c r="Y81" s="391"/>
      <c r="Z81" s="35"/>
      <c r="AA81" s="32"/>
      <c r="AB81" s="33"/>
      <c r="AC81" s="63"/>
      <c r="AD81" s="1"/>
    </row>
    <row r="82" spans="1:30" ht="13.9" customHeight="1" x14ac:dyDescent="0.25">
      <c r="A82" s="1"/>
      <c r="B82" s="1"/>
      <c r="C82" s="272"/>
      <c r="D82" s="273"/>
      <c r="E82" s="273"/>
      <c r="F82" s="274"/>
      <c r="G82" s="280"/>
      <c r="H82" s="281"/>
      <c r="I82" s="281"/>
      <c r="J82" s="281"/>
      <c r="K82" s="281"/>
      <c r="L82" s="281"/>
      <c r="M82" s="390"/>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0"/>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0"/>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0"/>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0"/>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0"/>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4"/>
      <c r="D117" s="395"/>
      <c r="E117" s="395"/>
      <c r="F117" s="395"/>
      <c r="G117" s="395"/>
      <c r="H117" s="395"/>
      <c r="I117" s="395"/>
      <c r="J117" s="395"/>
      <c r="K117" s="395"/>
      <c r="L117" s="395"/>
      <c r="M117" s="395"/>
      <c r="N117" s="395"/>
      <c r="O117" s="395"/>
      <c r="P117" s="395"/>
      <c r="Q117" s="395"/>
      <c r="R117" s="395"/>
      <c r="S117" s="395"/>
      <c r="T117" s="395"/>
      <c r="U117" s="396"/>
      <c r="V117" s="34"/>
      <c r="W117" s="34"/>
      <c r="X117" s="34"/>
      <c r="Y117" s="34"/>
      <c r="Z117" s="34"/>
      <c r="AA117" s="34"/>
      <c r="AB117" s="34"/>
      <c r="AC117" s="34"/>
      <c r="AD117" s="34"/>
    </row>
    <row r="118" spans="1:30" ht="12.4" customHeight="1" x14ac:dyDescent="0.2">
      <c r="A118" s="34"/>
      <c r="B118" s="34"/>
      <c r="C118" s="397"/>
      <c r="D118" s="398"/>
      <c r="E118" s="398"/>
      <c r="F118" s="398"/>
      <c r="G118" s="398"/>
      <c r="H118" s="398"/>
      <c r="I118" s="398"/>
      <c r="J118" s="398"/>
      <c r="K118" s="398"/>
      <c r="L118" s="398"/>
      <c r="M118" s="398"/>
      <c r="N118" s="398"/>
      <c r="O118" s="398"/>
      <c r="P118" s="398"/>
      <c r="Q118" s="398"/>
      <c r="R118" s="398"/>
      <c r="S118" s="398"/>
      <c r="T118" s="398"/>
      <c r="U118" s="399"/>
      <c r="V118" s="34"/>
      <c r="W118" s="34"/>
      <c r="X118" s="34"/>
      <c r="Y118" s="34"/>
      <c r="Z118" s="34"/>
      <c r="AA118" s="34"/>
      <c r="AB118" s="34"/>
      <c r="AC118" s="34"/>
      <c r="AD118" s="34"/>
    </row>
    <row r="119" spans="1:30" x14ac:dyDescent="0.2">
      <c r="A119" s="34"/>
      <c r="B119" s="34"/>
      <c r="C119" s="397"/>
      <c r="D119" s="398"/>
      <c r="E119" s="398"/>
      <c r="F119" s="398"/>
      <c r="G119" s="398"/>
      <c r="H119" s="398"/>
      <c r="I119" s="398"/>
      <c r="J119" s="398"/>
      <c r="K119" s="398"/>
      <c r="L119" s="398"/>
      <c r="M119" s="398"/>
      <c r="N119" s="398"/>
      <c r="O119" s="398"/>
      <c r="P119" s="398"/>
      <c r="Q119" s="398"/>
      <c r="R119" s="398"/>
      <c r="S119" s="398"/>
      <c r="T119" s="398"/>
      <c r="U119" s="399"/>
      <c r="V119" s="34"/>
      <c r="W119" s="34"/>
      <c r="X119" s="34"/>
      <c r="Y119" s="34"/>
      <c r="Z119" s="34"/>
      <c r="AA119" s="34"/>
      <c r="AB119" s="34"/>
      <c r="AC119" s="34"/>
      <c r="AD119" s="34"/>
    </row>
    <row r="120" spans="1:30" x14ac:dyDescent="0.2">
      <c r="A120" s="34"/>
      <c r="B120" s="34"/>
      <c r="C120" s="397"/>
      <c r="D120" s="398"/>
      <c r="E120" s="398"/>
      <c r="F120" s="398"/>
      <c r="G120" s="398"/>
      <c r="H120" s="398"/>
      <c r="I120" s="398"/>
      <c r="J120" s="398"/>
      <c r="K120" s="398"/>
      <c r="L120" s="398"/>
      <c r="M120" s="398"/>
      <c r="N120" s="398"/>
      <c r="O120" s="398"/>
      <c r="P120" s="398"/>
      <c r="Q120" s="398"/>
      <c r="R120" s="398"/>
      <c r="S120" s="398"/>
      <c r="T120" s="398"/>
      <c r="U120" s="399"/>
      <c r="V120" s="34"/>
      <c r="W120" s="34"/>
      <c r="X120" s="34"/>
      <c r="Y120" s="34"/>
      <c r="Z120" s="34"/>
      <c r="AA120" s="34"/>
      <c r="AB120" s="34"/>
      <c r="AC120" s="34"/>
      <c r="AD120" s="34"/>
    </row>
    <row r="121" spans="1:30" x14ac:dyDescent="0.2">
      <c r="A121" s="34"/>
      <c r="B121" s="34"/>
      <c r="C121" s="397"/>
      <c r="D121" s="398"/>
      <c r="E121" s="398"/>
      <c r="F121" s="398"/>
      <c r="G121" s="398"/>
      <c r="H121" s="398"/>
      <c r="I121" s="398"/>
      <c r="J121" s="398"/>
      <c r="K121" s="398"/>
      <c r="L121" s="398"/>
      <c r="M121" s="398"/>
      <c r="N121" s="398"/>
      <c r="O121" s="398"/>
      <c r="P121" s="398"/>
      <c r="Q121" s="398"/>
      <c r="R121" s="398"/>
      <c r="S121" s="398"/>
      <c r="T121" s="398"/>
      <c r="U121" s="399"/>
      <c r="V121" s="34"/>
      <c r="W121" s="34"/>
      <c r="X121" s="34"/>
      <c r="Y121" s="34"/>
      <c r="Z121" s="34"/>
      <c r="AA121" s="34"/>
      <c r="AB121" s="34"/>
      <c r="AC121" s="34"/>
      <c r="AD121" s="34"/>
    </row>
    <row r="122" spans="1:30" x14ac:dyDescent="0.2">
      <c r="A122" s="34"/>
      <c r="B122" s="34"/>
      <c r="C122" s="397"/>
      <c r="D122" s="398"/>
      <c r="E122" s="398"/>
      <c r="F122" s="398"/>
      <c r="G122" s="398"/>
      <c r="H122" s="398"/>
      <c r="I122" s="398"/>
      <c r="J122" s="398"/>
      <c r="K122" s="398"/>
      <c r="L122" s="398"/>
      <c r="M122" s="398"/>
      <c r="N122" s="398"/>
      <c r="O122" s="398"/>
      <c r="P122" s="398"/>
      <c r="Q122" s="398"/>
      <c r="R122" s="398"/>
      <c r="S122" s="398"/>
      <c r="T122" s="398"/>
      <c r="U122" s="399"/>
      <c r="V122" s="34"/>
      <c r="W122" s="34"/>
      <c r="X122" s="34"/>
      <c r="Y122" s="34"/>
      <c r="Z122" s="34"/>
      <c r="AA122" s="34"/>
      <c r="AB122" s="34"/>
      <c r="AC122" s="34"/>
      <c r="AD122" s="34"/>
    </row>
    <row r="123" spans="1:30" x14ac:dyDescent="0.2">
      <c r="A123" s="34"/>
      <c r="B123" s="34"/>
      <c r="C123" s="397"/>
      <c r="D123" s="398"/>
      <c r="E123" s="398"/>
      <c r="F123" s="398"/>
      <c r="G123" s="398"/>
      <c r="H123" s="398"/>
      <c r="I123" s="398"/>
      <c r="J123" s="398"/>
      <c r="K123" s="398"/>
      <c r="L123" s="398"/>
      <c r="M123" s="398"/>
      <c r="N123" s="398"/>
      <c r="O123" s="398"/>
      <c r="P123" s="398"/>
      <c r="Q123" s="398"/>
      <c r="R123" s="398"/>
      <c r="S123" s="398"/>
      <c r="T123" s="398"/>
      <c r="U123" s="399"/>
      <c r="V123" s="34"/>
      <c r="W123" s="34"/>
      <c r="X123" s="34"/>
      <c r="Y123" s="34"/>
      <c r="Z123" s="34"/>
      <c r="AA123" s="34"/>
      <c r="AB123" s="34"/>
      <c r="AC123" s="34"/>
      <c r="AD123" s="34"/>
    </row>
    <row r="124" spans="1:30" x14ac:dyDescent="0.2">
      <c r="A124" s="34"/>
      <c r="B124" s="34"/>
      <c r="C124" s="397"/>
      <c r="D124" s="398"/>
      <c r="E124" s="398"/>
      <c r="F124" s="398"/>
      <c r="G124" s="398"/>
      <c r="H124" s="398"/>
      <c r="I124" s="398"/>
      <c r="J124" s="398"/>
      <c r="K124" s="398"/>
      <c r="L124" s="398"/>
      <c r="M124" s="398"/>
      <c r="N124" s="398"/>
      <c r="O124" s="398"/>
      <c r="P124" s="398"/>
      <c r="Q124" s="398"/>
      <c r="R124" s="398"/>
      <c r="S124" s="398"/>
      <c r="T124" s="398"/>
      <c r="U124" s="399"/>
      <c r="V124" s="34"/>
      <c r="W124" s="34"/>
      <c r="X124" s="34"/>
      <c r="Y124" s="34"/>
      <c r="Z124" s="34"/>
      <c r="AA124" s="34"/>
      <c r="AB124" s="34"/>
      <c r="AC124" s="34"/>
      <c r="AD124" s="34"/>
    </row>
    <row r="125" spans="1:30" x14ac:dyDescent="0.2">
      <c r="A125" s="34"/>
      <c r="B125" s="34"/>
      <c r="C125" s="397"/>
      <c r="D125" s="398"/>
      <c r="E125" s="398"/>
      <c r="F125" s="398"/>
      <c r="G125" s="398"/>
      <c r="H125" s="398"/>
      <c r="I125" s="398"/>
      <c r="J125" s="398"/>
      <c r="K125" s="398"/>
      <c r="L125" s="398"/>
      <c r="M125" s="398"/>
      <c r="N125" s="398"/>
      <c r="O125" s="398"/>
      <c r="P125" s="398"/>
      <c r="Q125" s="398"/>
      <c r="R125" s="398"/>
      <c r="S125" s="398"/>
      <c r="T125" s="398"/>
      <c r="U125" s="399"/>
      <c r="V125" s="34"/>
      <c r="W125" s="34"/>
      <c r="X125" s="34"/>
      <c r="Y125" s="34"/>
      <c r="Z125" s="34"/>
      <c r="AA125" s="34"/>
      <c r="AB125" s="34"/>
      <c r="AC125" s="34"/>
      <c r="AD125" s="34"/>
    </row>
    <row r="126" spans="1:30" x14ac:dyDescent="0.2">
      <c r="A126" s="34"/>
      <c r="B126" s="34"/>
      <c r="C126" s="397"/>
      <c r="D126" s="398"/>
      <c r="E126" s="398"/>
      <c r="F126" s="398"/>
      <c r="G126" s="398"/>
      <c r="H126" s="398"/>
      <c r="I126" s="398"/>
      <c r="J126" s="398"/>
      <c r="K126" s="398"/>
      <c r="L126" s="398"/>
      <c r="M126" s="398"/>
      <c r="N126" s="398"/>
      <c r="O126" s="398"/>
      <c r="P126" s="398"/>
      <c r="Q126" s="398"/>
      <c r="R126" s="398"/>
      <c r="S126" s="398"/>
      <c r="T126" s="398"/>
      <c r="U126" s="399"/>
      <c r="V126" s="34"/>
      <c r="W126" s="34"/>
      <c r="X126" s="34"/>
      <c r="Y126" s="34"/>
      <c r="Z126" s="34"/>
      <c r="AA126" s="34"/>
      <c r="AB126" s="34"/>
      <c r="AC126" s="34"/>
      <c r="AD126" s="34"/>
    </row>
    <row r="127" spans="1:30" x14ac:dyDescent="0.2">
      <c r="A127" s="34"/>
      <c r="B127" s="34"/>
      <c r="C127" s="397"/>
      <c r="D127" s="398"/>
      <c r="E127" s="398"/>
      <c r="F127" s="398"/>
      <c r="G127" s="398"/>
      <c r="H127" s="398"/>
      <c r="I127" s="398"/>
      <c r="J127" s="398"/>
      <c r="K127" s="398"/>
      <c r="L127" s="398"/>
      <c r="M127" s="398"/>
      <c r="N127" s="398"/>
      <c r="O127" s="398"/>
      <c r="P127" s="398"/>
      <c r="Q127" s="398"/>
      <c r="R127" s="398"/>
      <c r="S127" s="398"/>
      <c r="T127" s="398"/>
      <c r="U127" s="399"/>
      <c r="V127" s="34"/>
      <c r="W127" s="34"/>
      <c r="X127" s="34"/>
      <c r="Y127" s="34"/>
      <c r="Z127" s="34"/>
      <c r="AA127" s="34"/>
      <c r="AB127" s="34"/>
      <c r="AC127" s="34"/>
      <c r="AD127" s="34"/>
    </row>
    <row r="128" spans="1:30" x14ac:dyDescent="0.2">
      <c r="A128" s="34"/>
      <c r="B128" s="34"/>
      <c r="C128" s="397"/>
      <c r="D128" s="398"/>
      <c r="E128" s="398"/>
      <c r="F128" s="398"/>
      <c r="G128" s="398"/>
      <c r="H128" s="398"/>
      <c r="I128" s="398"/>
      <c r="J128" s="398"/>
      <c r="K128" s="398"/>
      <c r="L128" s="398"/>
      <c r="M128" s="398"/>
      <c r="N128" s="398"/>
      <c r="O128" s="398"/>
      <c r="P128" s="398"/>
      <c r="Q128" s="398"/>
      <c r="R128" s="398"/>
      <c r="S128" s="398"/>
      <c r="T128" s="398"/>
      <c r="U128" s="399"/>
      <c r="V128" s="34"/>
      <c r="W128" s="34"/>
      <c r="X128" s="34"/>
      <c r="Y128" s="34"/>
      <c r="Z128" s="34"/>
      <c r="AA128" s="34"/>
      <c r="AB128" s="34"/>
      <c r="AC128" s="34"/>
      <c r="AD128" s="34"/>
    </row>
    <row r="129" spans="1:30" x14ac:dyDescent="0.2">
      <c r="A129" s="34"/>
      <c r="B129" s="34"/>
      <c r="C129" s="397"/>
      <c r="D129" s="398"/>
      <c r="E129" s="398"/>
      <c r="F129" s="398"/>
      <c r="G129" s="398"/>
      <c r="H129" s="398"/>
      <c r="I129" s="398"/>
      <c r="J129" s="398"/>
      <c r="K129" s="398"/>
      <c r="L129" s="398"/>
      <c r="M129" s="398"/>
      <c r="N129" s="398"/>
      <c r="O129" s="398"/>
      <c r="P129" s="398"/>
      <c r="Q129" s="398"/>
      <c r="R129" s="398"/>
      <c r="S129" s="398"/>
      <c r="T129" s="398"/>
      <c r="U129" s="399"/>
      <c r="V129" s="34"/>
      <c r="W129" s="34"/>
      <c r="X129" s="34"/>
      <c r="Y129" s="34"/>
      <c r="Z129" s="34"/>
      <c r="AA129" s="34"/>
      <c r="AB129" s="34"/>
      <c r="AC129" s="34"/>
      <c r="AD129" s="34"/>
    </row>
    <row r="130" spans="1:30" x14ac:dyDescent="0.2">
      <c r="A130" s="34"/>
      <c r="B130" s="34"/>
      <c r="C130" s="397"/>
      <c r="D130" s="398"/>
      <c r="E130" s="398"/>
      <c r="F130" s="398"/>
      <c r="G130" s="398"/>
      <c r="H130" s="398"/>
      <c r="I130" s="398"/>
      <c r="J130" s="398"/>
      <c r="K130" s="398"/>
      <c r="L130" s="398"/>
      <c r="M130" s="398"/>
      <c r="N130" s="398"/>
      <c r="O130" s="398"/>
      <c r="P130" s="398"/>
      <c r="Q130" s="398"/>
      <c r="R130" s="398"/>
      <c r="S130" s="398"/>
      <c r="T130" s="398"/>
      <c r="U130" s="399"/>
      <c r="V130" s="34"/>
      <c r="W130" s="34"/>
      <c r="X130" s="34"/>
      <c r="Y130" s="34"/>
      <c r="Z130" s="34"/>
      <c r="AA130" s="34"/>
      <c r="AB130" s="34"/>
      <c r="AC130" s="34"/>
      <c r="AD130" s="34"/>
    </row>
    <row r="131" spans="1:30" x14ac:dyDescent="0.2">
      <c r="A131" s="34"/>
      <c r="B131" s="34"/>
      <c r="C131" s="397"/>
      <c r="D131" s="398"/>
      <c r="E131" s="398"/>
      <c r="F131" s="398"/>
      <c r="G131" s="398"/>
      <c r="H131" s="398"/>
      <c r="I131" s="398"/>
      <c r="J131" s="398"/>
      <c r="K131" s="398"/>
      <c r="L131" s="398"/>
      <c r="M131" s="398"/>
      <c r="N131" s="398"/>
      <c r="O131" s="398"/>
      <c r="P131" s="398"/>
      <c r="Q131" s="398"/>
      <c r="R131" s="398"/>
      <c r="S131" s="398"/>
      <c r="T131" s="398"/>
      <c r="U131" s="399"/>
      <c r="V131" s="34"/>
      <c r="W131" s="34"/>
      <c r="X131" s="34"/>
      <c r="Y131" s="34"/>
      <c r="Z131" s="34"/>
      <c r="AA131" s="34"/>
      <c r="AB131" s="34"/>
      <c r="AC131" s="34"/>
      <c r="AD131" s="34"/>
    </row>
    <row r="132" spans="1:30" x14ac:dyDescent="0.2">
      <c r="A132" s="34"/>
      <c r="B132" s="34"/>
      <c r="C132" s="400"/>
      <c r="D132" s="401"/>
      <c r="E132" s="401"/>
      <c r="F132" s="401"/>
      <c r="G132" s="401"/>
      <c r="H132" s="401"/>
      <c r="I132" s="401"/>
      <c r="J132" s="401"/>
      <c r="K132" s="401"/>
      <c r="L132" s="401"/>
      <c r="M132" s="401"/>
      <c r="N132" s="401"/>
      <c r="O132" s="401"/>
      <c r="P132" s="401"/>
      <c r="Q132" s="401"/>
      <c r="R132" s="401"/>
      <c r="S132" s="401"/>
      <c r="T132" s="401"/>
      <c r="U132" s="402"/>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2024-09-19T09:26:00Z</dcterms:modified>
</cp:coreProperties>
</file>