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Q:\02 Aufsicht\3 MV\2024\24.2.3.002-PE&amp;MB MV\Rücklauf Kantone\1_Files Upload 2024\"/>
    </mc:Choice>
  </mc:AlternateContent>
  <xr:revisionPtr revIDLastSave="0" documentId="13_ncr:1_{13DD7E81-6135-4A3D-94AD-91956005B03A}" xr6:coauthVersionLast="47" xr6:coauthVersionMax="47" xr10:uidLastSave="{00000000-0000-0000-0000-000000000000}"/>
  <bookViews>
    <workbookView xWindow="-28920" yWindow="-60" windowWidth="29040" windowHeight="1572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Formular!$A$1:$AD$139</definedName>
    <definedName name="_xlnm.Print_Area" localSheetId="1">Muster!$A$1:$AD$133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56" i="7" l="1"/>
  <c r="AA11" i="7" s="1"/>
  <c r="AA12" i="7" s="1"/>
  <c r="E44" i="7"/>
  <c r="E151" i="7"/>
  <c r="E150" i="7"/>
  <c r="E149" i="7"/>
  <c r="E148" i="7"/>
  <c r="E147" i="7"/>
  <c r="E146" i="7"/>
  <c r="E145" i="7"/>
  <c r="E144" i="7"/>
  <c r="E143" i="7"/>
  <c r="E45" i="4" l="1"/>
  <c r="E144" i="4" l="1"/>
  <c r="E143" i="4"/>
  <c r="E141" i="4"/>
  <c r="E142" i="4"/>
  <c r="E140" i="4"/>
  <c r="E139" i="4"/>
  <c r="E138" i="4"/>
  <c r="E145" i="4" l="1"/>
  <c r="E137" i="4"/>
  <c r="AB57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<sst xmlns="http://schemas.openxmlformats.org/spreadsheetml/2006/main" count="233" uniqueCount="142">
  <si>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</si>
  <si>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</si>
  <si>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</si>
  <si>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</si>
  <si>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</si>
  <si>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</si>
  <si>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</si>
  <si>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</si>
  <si>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</si>
  <si>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</si>
  <si>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</si>
  <si>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</si>
  <si>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</si>
  <si>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</si>
  <si>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</si>
  <si>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</si>
  <si>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</si>
  <si>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</si>
  <si>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</si>
  <si>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</si>
  <si>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</si>
  <si>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</si>
  <si>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</si>
  <si>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</si>
  <si>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</si>
  <si>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</si>
  <si>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</si>
  <si>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</si>
  <si>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</si>
  <si>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</si>
  <si>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</si>
  <si>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</si>
  <si>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</si>
  <si>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</si>
  <si>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</si>
  <si>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</si>
  <si>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</si>
  <si>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</si>
  <si>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</si>
  <si>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</si>
  <si>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</si>
  <si>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</si>
  <si>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</si>
  <si>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</si>
  <si>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</si>
  <si>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</si>
  <si>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</si>
  <si>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</si>
  <si>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</si>
  <si>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</si>
  <si>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</si>
  <si>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</si>
  <si>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</si>
  <si>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</si>
  <si>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</si>
  <si>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</si>
  <si>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</si>
  <si>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</si>
  <si>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</si>
  <si>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</si>
  <si>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</si>
  <si>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</si>
  <si>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</si>
  <si>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</si>
  <si>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</si>
  <si>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</si>
  <si>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</si>
  <si>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</si>
  <si>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</si>
  <si>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</si>
  <si>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</si>
  <si>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</si>
  <si>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</si>
  <si>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</si>
  <si>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</si>
  <si>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</si>
  <si>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</si>
  <si>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</si>
  <si>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</si>
  <si>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</si>
  <si>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</si>
  <si>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</si>
  <si>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</si>
  <si>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</si>
  <si>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</si>
  <si>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</si>
  <si>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</si>
  <si>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</si>
  <si>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</si>
  <si>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</si>
  <si>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</si>
  <si>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</si>
  <si>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</si>
  <si>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</si>
  <si>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</si>
  <si>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</si>
  <si>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</si>
  <si>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</si>
  <si>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</si>
  <si>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</si>
  <si>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</si>
  <si>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</si>
  <si>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</si>
  <si>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</si>
  <si>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</si>
  <si>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</si>
  <si>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</si>
  <si>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</si>
  <si>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</si>
  <si>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</si>
  <si>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</si>
  <si>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</si>
  <si>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</si>
  <si>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</si>
  <si>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</si>
  <si>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 xml:space="preserve">tatsächlich erhaltene Gelder </t>
  </si>
  <si>
    <t xml:space="preserve">Betrag gemäss Geschäftsbericht </t>
  </si>
  <si>
    <t>Fondsbestand am 01.01.2023</t>
  </si>
  <si>
    <t>Frei verfügbares Fondsvermögen am 01.01.2023</t>
  </si>
  <si>
    <t>Differenz (Fondsbestand am 31.12. 
minus Fondsbestand am 01.01.)</t>
  </si>
  <si>
    <t>Fondsbestand am 31.12.2023</t>
  </si>
  <si>
    <t>Frei verfügbares Fondsvermögen am 31.12.2023</t>
  </si>
  <si>
    <t xml:space="preserve">a) Falls Sie die Zeile "Andere Erträge" ausgefüllt haben, beschreiben Sie bitte stichwortartig, um welche Erträge es sich handelt: </t>
  </si>
  <si>
    <t xml:space="preserve">b) Bitte geben Sie im Folgenden an, ob Sie unter "Ausschüttung der Lotteriegesellschaft" den Betrag angegeben haben, welchen Sie im Berichtsjahr (2023) tatsächlich erhalten haben - oder ob es sich um den Betrag handelt, der Ihnen basierend auf dem Jahresgewinn 2022 durch die Lottergesellschaft zugesprochen wurde (vgl. Wegleitung).   </t>
  </si>
  <si>
    <t>Erhaltene Mittel und Gesamtausgaben 2023</t>
  </si>
  <si>
    <t>Gesamtausgaben Kanton 2023</t>
  </si>
  <si>
    <t xml:space="preserve">Januar: 7'000'000 CHF (1/4 aus dem Reingewinn 2021)
Mai: 7'800'000 CHF (ca. 1/4 aus dem Reingewinn 2022, geschätzter Anspruch) 
August: 7'600'000 CHF (1/4 aus dem Reingewinn 2022) 
September: 7'600'000 CHF (1/4 aus dem Reingewinn 2022) 
Total ausgeschüttet 2023 = 7.0 Mio + 7.8 Mio. + 7.6 Mio. + 7.6 Mio = 30 Mio. </t>
  </si>
  <si>
    <t>c) Falls Sie die tatsächlich erhaltenen Gelder ausweisen (vgl. lit. b hiervor), geben Sie bitte die einzelnen, im Berichtsjahr erhaltenen Teilzahlungen an, damit die Ausschüttungen nachvollzogen werden können (vgl. Muster):</t>
  </si>
  <si>
    <t>Uri</t>
  </si>
  <si>
    <t>Amt für Kultur und Sport</t>
  </si>
  <si>
    <t>Bildungs- und Kulturdirektion des Kantons Uri</t>
  </si>
  <si>
    <t xml:space="preserve">Klausenstrasse </t>
  </si>
  <si>
    <t>-</t>
  </si>
  <si>
    <t>Altdorf</t>
  </si>
  <si>
    <t>www.ur.ch</t>
  </si>
  <si>
    <t>Verordnung über die Förderung des Sports; RB 10.4111
Reglement über die Förderung des Sports; RB 10.4113</t>
  </si>
  <si>
    <t>Mit einer Tabelle (Bericht) in der Kantonsrechnung des Kantons Uri.</t>
  </si>
  <si>
    <t>Sportfonds</t>
  </si>
  <si>
    <t>Bildungs- und Kulturdirektion Uri</t>
  </si>
  <si>
    <t>Regierungsrat des Kantons Uri</t>
  </si>
  <si>
    <t>Finanzkontrolle des Kantons Uri, Rathausplatz 1, 6460 Altdorf</t>
  </si>
  <si>
    <t>Akonto Reingewinn 2022 (Oktober 2022) 900'000 Franken.                                Zahlung Reingewinn 2022 (Mai 2023) 1'399'466 Franken                                          = 2'299'466 Franken Gesamtausschüttung Lotteriegesellschaft 2022.                                                                                                                    Der Lotteriefonds erhält 72 Prozent der Gesamtausschüttung und der Sportfonds erhält 28 Prozent der Gesamtausschüttung = 643'850 Franken (gerundet).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</si>
</sst>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425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5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9" fillId="5" borderId="0" xfId="0" applyFont="1" applyFill="1"/>
    <xf numFmtId="0" fontId="2" fillId="5" borderId="0" xfId="0" applyFont="1" applyFill="1"/>
    <xf numFmtId="0" fontId="30" fillId="5" borderId="0" xfId="0" applyFont="1" applyFill="1" applyAlignment="1">
      <alignment vertical="center"/>
    </xf>
    <xf numFmtId="0" fontId="34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5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Alignment="1">
      <alignment horizontal="center" vertical="center"/>
    </xf>
    <xf numFmtId="0" fontId="0" fillId="5" borderId="0" xfId="0" applyFill="1"/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3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6" fillId="5" borderId="0" xfId="0" applyFont="1" applyFill="1"/>
    <xf numFmtId="0" fontId="36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0" fontId="36" fillId="5" borderId="0" xfId="0" applyFont="1" applyFill="1" applyAlignment="1">
      <alignment horizontal="left" vertical="center"/>
    </xf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top" wrapText="1"/>
    </xf>
    <xf numFmtId="166" fontId="36" fillId="5" borderId="0" xfId="0" applyNumberFormat="1" applyFont="1" applyFill="1"/>
    <xf numFmtId="0" fontId="36" fillId="5" borderId="0" xfId="0" applyFont="1" applyFill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3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7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36" fillId="5" borderId="0" xfId="0" applyFont="1" applyFill="1" applyAlignment="1">
      <alignment horizontal="left" vertical="center" wrapText="1"/>
    </xf>
    <xf numFmtId="166" fontId="3" fillId="5" borderId="0" xfId="0" applyNumberFormat="1" applyFont="1" applyFill="1" applyAlignment="1">
      <alignment horizontal="center"/>
    </xf>
    <xf numFmtId="0" fontId="36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Alignment="1" applyProtection="1">
      <alignment horizontal="right"/>
      <protection locked="0"/>
    </xf>
    <xf numFmtId="0" fontId="28" fillId="5" borderId="0" xfId="0" applyFont="1" applyFill="1" applyAlignment="1">
      <alignment horizontal="center" vertical="center"/>
    </xf>
    <xf numFmtId="3" fontId="3" fillId="5" borderId="0" xfId="0" applyNumberFormat="1" applyFont="1" applyFill="1" applyAlignment="1" applyProtection="1">
      <alignment horizontal="right"/>
      <protection locked="0"/>
    </xf>
    <xf numFmtId="3" fontId="3" fillId="5" borderId="0" xfId="0" applyNumberFormat="1" applyFont="1" applyFill="1" applyProtection="1">
      <protection locked="0"/>
    </xf>
    <xf numFmtId="0" fontId="36" fillId="5" borderId="0" xfId="0" applyFont="1" applyFill="1" applyAlignment="1" applyProtection="1">
      <alignment vertical="top" wrapText="1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28" fillId="5" borderId="0" xfId="0" applyFont="1" applyFill="1" applyAlignment="1">
      <alignment horizontal="center" vertical="center" wrapText="1"/>
    </xf>
    <xf numFmtId="0" fontId="28" fillId="5" borderId="0" xfId="0" applyFont="1" applyFill="1" applyAlignment="1" applyProtection="1">
      <alignment horizontal="center" vertical="center" wrapText="1"/>
      <protection locked="0"/>
    </xf>
    <xf numFmtId="166" fontId="29" fillId="5" borderId="0" xfId="0" applyNumberFormat="1" applyFont="1" applyFill="1" applyAlignment="1" applyProtection="1">
      <alignment horizontal="center" vertical="center" wrapText="1"/>
      <protection locked="0"/>
    </xf>
    <xf numFmtId="3" fontId="39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29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25" xfId="0" applyFont="1" applyFill="1" applyBorder="1" applyAlignment="1">
      <alignment vertical="top" wrapText="1"/>
    </xf>
    <xf numFmtId="3" fontId="33" fillId="5" borderId="0" xfId="0" applyNumberFormat="1" applyFont="1" applyFill="1"/>
    <xf numFmtId="0" fontId="3" fillId="5" borderId="0" xfId="0" applyFont="1" applyFill="1" applyAlignment="1">
      <alignment vertical="top" wrapText="1"/>
    </xf>
    <xf numFmtId="0" fontId="1" fillId="5" borderId="0" xfId="0" applyFont="1" applyFill="1" applyAlignment="1">
      <alignment horizontal="right"/>
    </xf>
    <xf numFmtId="166" fontId="29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9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7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3" fontId="1" fillId="5" borderId="0" xfId="0" applyNumberFormat="1" applyFont="1" applyFill="1"/>
    <xf numFmtId="3" fontId="3" fillId="5" borderId="0" xfId="0" applyNumberFormat="1" applyFont="1" applyFill="1"/>
    <xf numFmtId="0" fontId="1" fillId="5" borderId="0" xfId="0" applyFont="1" applyFill="1" applyAlignment="1">
      <alignment horizontal="center" vertical="top" wrapText="1"/>
    </xf>
    <xf numFmtId="0" fontId="33" fillId="5" borderId="0" xfId="0" applyFont="1" applyFill="1" applyAlignment="1">
      <alignment horizontal="left" indent="2"/>
    </xf>
    <xf numFmtId="0" fontId="36" fillId="7" borderId="1" xfId="0" applyFont="1" applyFill="1" applyBorder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5" borderId="0" xfId="0" applyFont="1" applyFill="1"/>
    <xf numFmtId="0" fontId="3" fillId="4" borderId="0" xfId="0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Alignment="1">
      <alignment horizontal="left" vertical="center"/>
    </xf>
    <xf numFmtId="0" fontId="30" fillId="5" borderId="5" xfId="0" applyFont="1" applyFill="1" applyBorder="1" applyAlignment="1">
      <alignment horizontal="left" vertical="center"/>
    </xf>
    <xf numFmtId="0" fontId="30" fillId="5" borderId="0" xfId="0" applyFont="1" applyFill="1" applyAlignment="1">
      <alignment horizontal="left" vertical="center" indent="2"/>
    </xf>
    <xf numFmtId="165" fontId="27" fillId="5" borderId="0" xfId="0" applyNumberFormat="1" applyFont="1" applyFill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0" fontId="36" fillId="5" borderId="0" xfId="0" applyFont="1" applyFill="1" applyAlignment="1">
      <alignment horizontal="left" vertical="center" wrapText="1"/>
    </xf>
    <xf numFmtId="0" fontId="1" fillId="5" borderId="0" xfId="0" applyFont="1" applyFill="1" applyAlignment="1" applyProtection="1">
      <alignment horizontal="left" indent="2"/>
      <protection locked="0"/>
    </xf>
    <xf numFmtId="166" fontId="38" fillId="5" borderId="0" xfId="0" applyNumberFormat="1" applyFont="1" applyFill="1" applyAlignment="1" applyProtection="1">
      <alignment horizontal="right"/>
      <protection locked="0"/>
    </xf>
    <xf numFmtId="1" fontId="38" fillId="5" borderId="0" xfId="0" applyNumberFormat="1" applyFont="1" applyFill="1" applyAlignment="1" applyProtection="1">
      <alignment horizontal="right"/>
      <protection locked="0"/>
    </xf>
    <xf numFmtId="0" fontId="29" fillId="5" borderId="0" xfId="0" applyFont="1" applyFill="1" applyAlignment="1" applyProtection="1">
      <alignment horizontal="center" vertical="center" wrapText="1"/>
      <protection locked="0"/>
    </xf>
    <xf numFmtId="0" fontId="38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left" vertical="top" wrapText="1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top" wrapText="1"/>
    </xf>
    <xf numFmtId="0" fontId="36" fillId="5" borderId="0" xfId="0" applyFont="1" applyFill="1" applyAlignment="1">
      <alignment horizontal="center" vertical="center" wrapText="1"/>
    </xf>
    <xf numFmtId="0" fontId="36" fillId="5" borderId="0" xfId="0" applyFont="1" applyFill="1" applyAlignment="1">
      <alignment horizontal="center" vertical="center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6" fillId="5" borderId="0" xfId="0" applyFont="1" applyFill="1" applyAlignment="1">
      <alignment horizontal="left" vertical="center"/>
    </xf>
    <xf numFmtId="166" fontId="1" fillId="5" borderId="0" xfId="0" applyNumberFormat="1" applyFont="1" applyFill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8" fillId="5" borderId="0" xfId="0" applyFont="1" applyFill="1" applyAlignment="1">
      <alignment horizontal="left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Alignment="1">
      <alignment horizontal="right"/>
    </xf>
    <xf numFmtId="0" fontId="36" fillId="7" borderId="1" xfId="0" applyFont="1" applyFill="1" applyBorder="1" applyAlignment="1">
      <alignment horizontal="left"/>
    </xf>
    <xf numFmtId="0" fontId="36" fillId="5" borderId="0" xfId="0" applyFont="1" applyFill="1" applyAlignment="1">
      <alignment horizontal="left"/>
    </xf>
    <xf numFmtId="0" fontId="36" fillId="7" borderId="1" xfId="0" applyFont="1" applyFill="1" applyBorder="1" applyAlignment="1">
      <alignment horizontal="left" wrapText="1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/>
    </xf>
    <xf numFmtId="0" fontId="3" fillId="5" borderId="0" xfId="0" quotePrefix="1" applyFont="1" applyFill="1" applyAlignment="1" applyProtection="1">
      <alignment horizontal="left" vertical="center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3" fillId="2" borderId="0" xfId="0" applyFont="1" applyFill="1" applyAlignment="1">
      <alignment horizontal="left" wrapText="1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3" fontId="3" fillId="5" borderId="0" xfId="0" applyNumberFormat="1" applyFont="1" applyFill="1" applyAlignment="1" applyProtection="1">
      <alignment horizontal="right"/>
      <protection locked="0"/>
    </xf>
    <xf numFmtId="0" fontId="30" fillId="5" borderId="0" xfId="0" applyFont="1" applyFill="1" applyAlignment="1" applyProtection="1">
      <alignment horizontal="left" vertical="center" indent="2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38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30" fillId="5" borderId="0" xfId="0" applyFont="1" applyFill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3" fontId="1" fillId="5" borderId="0" xfId="0" applyNumberFormat="1" applyFont="1" applyFill="1" applyAlignment="1" applyProtection="1">
      <alignment horizontal="right"/>
      <protection locked="0"/>
    </xf>
    <xf numFmtId="0" fontId="43" fillId="0" borderId="0" xfId="2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6" borderId="1" xfId="0" applyFont="1" applyFill="1" applyBorder="1" applyAlignment="1">
      <alignment horizontal="left"/>
    </xf>
    <xf numFmtId="0" fontId="38" fillId="5" borderId="0" xfId="0" applyFont="1" applyFill="1" applyAlignment="1">
      <alignment horizontal="left" wrapText="1"/>
    </xf>
    <xf numFmtId="0" fontId="44" fillId="2" borderId="0" xfId="0" applyFont="1" applyFill="1" applyAlignment="1">
      <alignment horizontal="left" wrapText="1"/>
    </xf>
    <xf numFmtId="0" fontId="44" fillId="2" borderId="0" xfId="0" applyFont="1" applyFill="1" applyAlignment="1">
      <alignment horizontal="left" vertical="center" wrapText="1"/>
    </xf>
    <xf numFmtId="0" fontId="8" fillId="0" borderId="5" xfId="0" applyFont="1" applyBorder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Formular!$D$143:$D$151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Formular!$E$143:$E$151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702543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Muster!$D$137:$D$145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 checked="Checked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 checked="Checked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 checked="Checked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140</xdr:row>
      <xdr:rowOff>19252</xdr:rowOff>
    </xdr:from>
    <xdr:to>
      <xdr:col>30</xdr:col>
      <xdr:colOff>1784</xdr:colOff>
      <xdr:row>193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89</xdr:row>
          <xdr:rowOff>38100</xdr:rowOff>
        </xdr:from>
        <xdr:to>
          <xdr:col>6</xdr:col>
          <xdr:colOff>1400175</xdr:colOff>
          <xdr:row>90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89</xdr:row>
          <xdr:rowOff>57150</xdr:rowOff>
        </xdr:from>
        <xdr:to>
          <xdr:col>9</xdr:col>
          <xdr:colOff>1419225</xdr:colOff>
          <xdr:row>90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0</xdr:rowOff>
        </xdr:from>
        <xdr:to>
          <xdr:col>9</xdr:col>
          <xdr:colOff>104775</xdr:colOff>
          <xdr:row>85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85725</xdr:rowOff>
        </xdr:from>
        <xdr:to>
          <xdr:col>9</xdr:col>
          <xdr:colOff>1400175</xdr:colOff>
          <xdr:row>84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94</xdr:row>
          <xdr:rowOff>123825</xdr:rowOff>
        </xdr:from>
        <xdr:to>
          <xdr:col>6</xdr:col>
          <xdr:colOff>1419225</xdr:colOff>
          <xdr:row>96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95</xdr:row>
          <xdr:rowOff>19050</xdr:rowOff>
        </xdr:from>
        <xdr:to>
          <xdr:col>9</xdr:col>
          <xdr:colOff>1390650</xdr:colOff>
          <xdr:row>96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38100</xdr:rowOff>
        </xdr:from>
        <xdr:to>
          <xdr:col>6</xdr:col>
          <xdr:colOff>1419225</xdr:colOff>
          <xdr:row>105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104</xdr:row>
          <xdr:rowOff>95250</xdr:rowOff>
        </xdr:from>
        <xdr:to>
          <xdr:col>9</xdr:col>
          <xdr:colOff>1438275</xdr:colOff>
          <xdr:row>105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83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57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57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78</xdr:row>
      <xdr:rowOff>122464</xdr:rowOff>
    </xdr:from>
    <xdr:to>
      <xdr:col>1</xdr:col>
      <xdr:colOff>173568</xdr:colOff>
      <xdr:row>80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120</xdr:row>
      <xdr:rowOff>74839</xdr:rowOff>
    </xdr:from>
    <xdr:to>
      <xdr:col>1</xdr:col>
      <xdr:colOff>210989</xdr:colOff>
      <xdr:row>120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46</xdr:row>
          <xdr:rowOff>161925</xdr:rowOff>
        </xdr:from>
        <xdr:to>
          <xdr:col>5</xdr:col>
          <xdr:colOff>523875</xdr:colOff>
          <xdr:row>48</xdr:row>
          <xdr:rowOff>57150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46</xdr:row>
          <xdr:rowOff>200025</xdr:rowOff>
        </xdr:from>
        <xdr:to>
          <xdr:col>6</xdr:col>
          <xdr:colOff>142875</xdr:colOff>
          <xdr:row>48</xdr:row>
          <xdr:rowOff>19050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123825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67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67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68</xdr:row>
          <xdr:rowOff>466725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68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847725</xdr:colOff>
          <xdr:row>23</xdr:row>
          <xdr:rowOff>247650</xdr:rowOff>
        </xdr:from>
        <xdr:to>
          <xdr:col>25</xdr:col>
          <xdr:colOff>85725</xdr:colOff>
          <xdr:row>25</xdr:row>
          <xdr:rowOff>57150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0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23</xdr:row>
          <xdr:rowOff>0</xdr:rowOff>
        </xdr:from>
        <xdr:to>
          <xdr:col>25</xdr:col>
          <xdr:colOff>76200</xdr:colOff>
          <xdr:row>24</xdr:row>
          <xdr:rowOff>28575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0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135</xdr:row>
      <xdr:rowOff>60071</xdr:rowOff>
    </xdr:from>
    <xdr:to>
      <xdr:col>30</xdr:col>
      <xdr:colOff>382783</xdr:colOff>
      <xdr:row>188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1419225</xdr:colOff>
          <xdr:row>84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104775</xdr:colOff>
          <xdr:row>79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9</xdr:col>
          <xdr:colOff>1400175</xdr:colOff>
          <xdr:row>78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1419225</xdr:colOff>
          <xdr:row>90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1390650</xdr:colOff>
          <xdr:row>90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1419225</xdr:colOff>
          <xdr:row>99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1438275</xdr:colOff>
          <xdr:row>99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1466850</xdr:colOff>
          <xdr:row>55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676275</xdr:colOff>
          <xdr:row>57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676275</xdr:colOff>
          <xdr:row>59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51</xdr:row>
      <xdr:rowOff>35378</xdr:rowOff>
    </xdr:from>
    <xdr:to>
      <xdr:col>17</xdr:col>
      <xdr:colOff>1072728</xdr:colOff>
      <xdr:row>53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1438275</xdr:colOff>
          <xdr:row>62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23</xdr:row>
          <xdr:rowOff>247650</xdr:rowOff>
        </xdr:from>
        <xdr:to>
          <xdr:col>25</xdr:col>
          <xdr:colOff>238125</xdr:colOff>
          <xdr:row>25</xdr:row>
          <xdr:rowOff>66675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1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22</xdr:row>
          <xdr:rowOff>180975</xdr:rowOff>
        </xdr:from>
        <xdr:to>
          <xdr:col>25</xdr:col>
          <xdr:colOff>238125</xdr:colOff>
          <xdr:row>24</xdr:row>
          <xdr:rowOff>114300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1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EAC5-5CAD-4B3F-976D-EB4185E26212}">
  <sheetPr>
    <pageSetUpPr fitToPage="1"/>
  </sheetPr>
  <dimension ref="A1:AF159"/>
  <sheetViews>
    <sheetView tabSelected="1" zoomScaleNormal="100" zoomScaleSheetLayoutView="80" workbookViewId="0">
      <selection activeCell="G26" sqref="G26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20.140625" style="2" customWidth="1"/>
    <col min="28" max="28" width="19.1406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6" t="s">
        <v>63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124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48" t="s">
        <v>128</v>
      </c>
      <c r="F6" s="349"/>
      <c r="G6" s="349"/>
      <c r="H6" s="350"/>
      <c r="I6" s="1"/>
      <c r="J6" s="1"/>
      <c r="K6" s="5"/>
      <c r="L6" s="173"/>
      <c r="M6" s="34"/>
      <c r="N6" s="173"/>
      <c r="O6" s="173"/>
      <c r="P6" s="173"/>
      <c r="Q6" s="173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66</v>
      </c>
      <c r="D7" s="5"/>
      <c r="E7" s="199" t="s">
        <v>129</v>
      </c>
      <c r="F7" s="200"/>
      <c r="G7" s="200"/>
      <c r="H7" s="201"/>
      <c r="I7" s="1"/>
      <c r="J7" s="3"/>
      <c r="K7" s="3"/>
      <c r="L7" s="173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75"/>
      <c r="AB7" s="34"/>
      <c r="AC7" s="34"/>
      <c r="AD7" s="1"/>
    </row>
    <row r="8" spans="1:30" ht="14.45" customHeight="1" x14ac:dyDescent="0.25">
      <c r="A8" s="1"/>
      <c r="B8" s="4"/>
      <c r="C8" s="127" t="s">
        <v>68</v>
      </c>
      <c r="D8" s="5"/>
      <c r="E8" s="199" t="s">
        <v>130</v>
      </c>
      <c r="F8" s="200"/>
      <c r="G8" s="200"/>
      <c r="H8" s="201"/>
      <c r="I8" s="1"/>
      <c r="J8" s="3"/>
      <c r="K8" s="3"/>
      <c r="L8" s="174"/>
      <c r="M8" s="351" t="s">
        <v>135</v>
      </c>
      <c r="N8" s="352"/>
      <c r="O8" s="352"/>
      <c r="P8" s="352"/>
      <c r="Q8" s="352"/>
      <c r="R8" s="352"/>
      <c r="S8" s="352"/>
      <c r="T8" s="353"/>
      <c r="U8" s="1"/>
      <c r="V8" s="1"/>
      <c r="W8" s="34"/>
      <c r="X8" s="360" t="s">
        <v>55</v>
      </c>
      <c r="Y8" s="360"/>
      <c r="Z8" s="360"/>
      <c r="AA8" s="126">
        <v>643850</v>
      </c>
      <c r="AB8" s="34"/>
      <c r="AC8" s="34"/>
      <c r="AD8" s="1"/>
    </row>
    <row r="9" spans="1:30" ht="15.75" x14ac:dyDescent="0.25">
      <c r="A9" s="1"/>
      <c r="B9" s="6"/>
      <c r="C9" s="109" t="s">
        <v>5</v>
      </c>
      <c r="D9" s="5"/>
      <c r="E9" s="199" t="s">
        <v>131</v>
      </c>
      <c r="F9" s="200"/>
      <c r="G9" s="200"/>
      <c r="H9" s="201"/>
      <c r="I9" s="1"/>
      <c r="J9" s="3"/>
      <c r="K9" s="3"/>
      <c r="L9" s="174"/>
      <c r="M9" s="354"/>
      <c r="N9" s="355"/>
      <c r="O9" s="355"/>
      <c r="P9" s="355"/>
      <c r="Q9" s="355"/>
      <c r="R9" s="355"/>
      <c r="S9" s="355"/>
      <c r="T9" s="356"/>
      <c r="U9" s="1"/>
      <c r="V9" s="1"/>
      <c r="W9" s="34"/>
      <c r="X9" s="361" t="s">
        <v>106</v>
      </c>
      <c r="Y9" s="362"/>
      <c r="Z9" s="363"/>
      <c r="AA9" s="136">
        <v>50000</v>
      </c>
      <c r="AB9" s="34"/>
      <c r="AC9" s="1"/>
      <c r="AD9" s="1"/>
    </row>
    <row r="10" spans="1:30" ht="15.75" x14ac:dyDescent="0.25">
      <c r="A10" s="1"/>
      <c r="B10" s="6"/>
      <c r="C10" s="109" t="s">
        <v>36</v>
      </c>
      <c r="D10" s="5"/>
      <c r="E10" s="199">
        <v>4</v>
      </c>
      <c r="F10" s="200"/>
      <c r="G10" s="200"/>
      <c r="H10" s="201"/>
      <c r="I10" s="1"/>
      <c r="J10" s="3"/>
      <c r="K10" s="3"/>
      <c r="L10" s="174"/>
      <c r="M10" s="354"/>
      <c r="N10" s="355"/>
      <c r="O10" s="355"/>
      <c r="P10" s="355"/>
      <c r="Q10" s="355"/>
      <c r="R10" s="355"/>
      <c r="S10" s="355"/>
      <c r="T10" s="356"/>
      <c r="U10" s="34"/>
      <c r="V10" s="1"/>
      <c r="W10" s="34"/>
      <c r="X10" s="364" t="s">
        <v>70</v>
      </c>
      <c r="Y10" s="365"/>
      <c r="Z10" s="366"/>
      <c r="AA10" s="170">
        <v>0</v>
      </c>
      <c r="AB10" s="34"/>
      <c r="AC10" s="1"/>
      <c r="AD10" s="1"/>
    </row>
    <row r="11" spans="1:30" ht="15.75" x14ac:dyDescent="0.25">
      <c r="A11" s="1"/>
      <c r="B11" s="6"/>
      <c r="C11" s="109" t="s">
        <v>6</v>
      </c>
      <c r="D11" s="5"/>
      <c r="E11" s="199" t="s">
        <v>132</v>
      </c>
      <c r="F11" s="200"/>
      <c r="G11" s="200"/>
      <c r="H11" s="201"/>
      <c r="I11" s="1"/>
      <c r="J11" s="3"/>
      <c r="K11" s="3"/>
      <c r="L11" s="174"/>
      <c r="M11" s="357"/>
      <c r="N11" s="358"/>
      <c r="O11" s="358"/>
      <c r="P11" s="358"/>
      <c r="Q11" s="358"/>
      <c r="R11" s="358"/>
      <c r="S11" s="358"/>
      <c r="T11" s="359"/>
      <c r="U11" s="34"/>
      <c r="V11" s="1"/>
      <c r="W11" s="1"/>
      <c r="X11" s="360" t="s">
        <v>125</v>
      </c>
      <c r="Y11" s="360"/>
      <c r="Z11" s="360"/>
      <c r="AA11" s="123">
        <f>AB56+AA9-AA10</f>
        <v>752543</v>
      </c>
      <c r="AB11" s="34"/>
      <c r="AC11" s="1"/>
      <c r="AD11" s="1"/>
    </row>
    <row r="12" spans="1:30" ht="15.75" x14ac:dyDescent="0.25">
      <c r="A12" s="1"/>
      <c r="B12" s="6"/>
      <c r="C12" s="109" t="s">
        <v>7</v>
      </c>
      <c r="D12" s="5"/>
      <c r="E12" s="348">
        <v>6460</v>
      </c>
      <c r="F12" s="349"/>
      <c r="G12" s="349"/>
      <c r="H12" s="350"/>
      <c r="I12" s="1"/>
      <c r="J12" s="3"/>
      <c r="K12" s="3"/>
      <c r="L12" s="173"/>
      <c r="M12" s="34"/>
      <c r="N12" s="34"/>
      <c r="O12" s="34"/>
      <c r="P12" s="34"/>
      <c r="Q12" s="34"/>
      <c r="R12" s="34"/>
      <c r="S12" s="34"/>
      <c r="T12" s="34"/>
      <c r="U12" s="193"/>
      <c r="V12" s="1"/>
      <c r="W12" s="1"/>
      <c r="X12" s="360" t="s">
        <v>16</v>
      </c>
      <c r="Y12" s="360"/>
      <c r="Z12" s="360"/>
      <c r="AA12" s="123">
        <f>AA8-AA11</f>
        <v>-108693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8</v>
      </c>
      <c r="D13" s="5"/>
      <c r="E13" s="348" t="s">
        <v>133</v>
      </c>
      <c r="F13" s="349"/>
      <c r="G13" s="349"/>
      <c r="H13" s="350"/>
      <c r="I13" s="1"/>
      <c r="J13" s="3"/>
      <c r="K13" s="3"/>
      <c r="L13" s="173"/>
      <c r="M13" s="47" t="s">
        <v>37</v>
      </c>
      <c r="N13" s="34"/>
      <c r="O13" s="34"/>
      <c r="P13" s="34"/>
      <c r="Q13" s="34"/>
      <c r="R13" s="34"/>
      <c r="S13" s="34"/>
      <c r="T13" s="34"/>
      <c r="U13" s="193"/>
      <c r="V13" s="1"/>
      <c r="W13" s="1"/>
      <c r="X13" s="34"/>
      <c r="Y13" s="34"/>
      <c r="Z13" s="34"/>
      <c r="AA13" s="147"/>
      <c r="AB13" s="1"/>
      <c r="AC13" s="1"/>
      <c r="AD13" s="1"/>
    </row>
    <row r="14" spans="1:30" ht="15.75" customHeight="1" x14ac:dyDescent="0.25">
      <c r="A14" s="1"/>
      <c r="B14" s="6"/>
      <c r="C14" s="109" t="s">
        <v>12</v>
      </c>
      <c r="D14" s="12"/>
      <c r="E14" s="367" t="s">
        <v>134</v>
      </c>
      <c r="F14" s="349"/>
      <c r="G14" s="349"/>
      <c r="H14" s="350"/>
      <c r="I14" s="1"/>
      <c r="J14" s="3"/>
      <c r="K14" s="3"/>
      <c r="L14" s="174"/>
      <c r="M14" s="351" t="s">
        <v>136</v>
      </c>
      <c r="N14" s="352"/>
      <c r="O14" s="352"/>
      <c r="P14" s="352"/>
      <c r="Q14" s="352"/>
      <c r="R14" s="352"/>
      <c r="S14" s="352"/>
      <c r="T14" s="353"/>
      <c r="U14" s="1"/>
      <c r="V14" s="1"/>
      <c r="W14" s="1"/>
      <c r="X14" s="368" t="s">
        <v>122</v>
      </c>
      <c r="Y14" s="368"/>
      <c r="Z14" s="368"/>
      <c r="AA14" s="368"/>
      <c r="AB14" s="1"/>
      <c r="AC14" s="1"/>
      <c r="AD14" s="1"/>
    </row>
    <row r="15" spans="1:30" ht="15.75" x14ac:dyDescent="0.25">
      <c r="A15" s="1"/>
      <c r="B15" s="6"/>
      <c r="C15" s="109" t="s">
        <v>7</v>
      </c>
      <c r="D15" s="5"/>
      <c r="E15" s="348">
        <v>6460</v>
      </c>
      <c r="F15" s="349"/>
      <c r="G15" s="349"/>
      <c r="H15" s="350"/>
      <c r="I15" s="1"/>
      <c r="J15" s="3"/>
      <c r="K15" s="3"/>
      <c r="L15" s="174"/>
      <c r="M15" s="354"/>
      <c r="N15" s="355"/>
      <c r="O15" s="355"/>
      <c r="P15" s="355"/>
      <c r="Q15" s="355"/>
      <c r="R15" s="355"/>
      <c r="S15" s="355"/>
      <c r="T15" s="356"/>
      <c r="U15" s="1"/>
      <c r="V15" s="1"/>
      <c r="W15" s="1"/>
      <c r="X15" s="368"/>
      <c r="Y15" s="368"/>
      <c r="Z15" s="368"/>
      <c r="AA15" s="368"/>
      <c r="AB15" s="1"/>
      <c r="AC15" s="1"/>
      <c r="AD15" s="1"/>
    </row>
    <row r="16" spans="1:30" ht="15.75" x14ac:dyDescent="0.25">
      <c r="A16" s="1"/>
      <c r="B16" s="6"/>
      <c r="C16" s="109" t="s">
        <v>8</v>
      </c>
      <c r="D16" s="5"/>
      <c r="E16" s="348" t="s">
        <v>133</v>
      </c>
      <c r="F16" s="349"/>
      <c r="G16" s="349"/>
      <c r="H16" s="350"/>
      <c r="I16" s="1"/>
      <c r="J16" s="3"/>
      <c r="K16" s="3"/>
      <c r="L16" s="174"/>
      <c r="M16" s="354"/>
      <c r="N16" s="355"/>
      <c r="O16" s="355"/>
      <c r="P16" s="355"/>
      <c r="Q16" s="355"/>
      <c r="R16" s="355"/>
      <c r="S16" s="355"/>
      <c r="T16" s="356"/>
      <c r="U16" s="1"/>
      <c r="V16" s="1"/>
      <c r="W16" s="117"/>
      <c r="X16" s="375"/>
      <c r="Y16" s="376"/>
      <c r="Z16" s="376"/>
      <c r="AA16" s="377"/>
      <c r="AB16" s="1"/>
      <c r="AC16" s="1"/>
      <c r="AD16" s="1"/>
    </row>
    <row r="17" spans="1:30" ht="14.45" customHeight="1" x14ac:dyDescent="0.25">
      <c r="A17" s="1"/>
      <c r="B17" s="6"/>
      <c r="C17" s="109" t="s">
        <v>12</v>
      </c>
      <c r="D17" s="12"/>
      <c r="E17" s="367" t="s">
        <v>134</v>
      </c>
      <c r="F17" s="349"/>
      <c r="G17" s="349"/>
      <c r="H17" s="350"/>
      <c r="I17" s="1"/>
      <c r="J17" s="3"/>
      <c r="K17" s="3"/>
      <c r="L17" s="174"/>
      <c r="M17" s="357"/>
      <c r="N17" s="358"/>
      <c r="O17" s="358"/>
      <c r="P17" s="358"/>
      <c r="Q17" s="358"/>
      <c r="R17" s="358"/>
      <c r="S17" s="358"/>
      <c r="T17" s="359"/>
      <c r="U17" s="34"/>
      <c r="V17" s="1"/>
      <c r="W17" s="117"/>
      <c r="X17" s="378"/>
      <c r="Y17" s="379"/>
      <c r="Z17" s="379"/>
      <c r="AA17" s="380"/>
      <c r="AB17" s="1"/>
      <c r="AC17" s="1"/>
      <c r="AD17" s="1"/>
    </row>
    <row r="18" spans="1:30" ht="15.75" x14ac:dyDescent="0.25">
      <c r="A18" s="1"/>
      <c r="B18" s="6"/>
      <c r="C18" s="109"/>
      <c r="D18" s="5"/>
      <c r="E18" s="371"/>
      <c r="F18" s="372"/>
      <c r="G18" s="372"/>
      <c r="H18" s="373"/>
      <c r="I18" s="1"/>
      <c r="J18" s="3"/>
      <c r="K18" s="3"/>
      <c r="L18" s="173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381"/>
      <c r="Y18" s="382"/>
      <c r="Z18" s="382"/>
      <c r="AA18" s="383"/>
      <c r="AB18" s="1"/>
      <c r="AC18" s="1"/>
      <c r="AD18" s="1"/>
    </row>
    <row r="19" spans="1:30" ht="15.75" x14ac:dyDescent="0.25">
      <c r="A19" s="1"/>
      <c r="B19" s="5"/>
      <c r="C19" s="109"/>
      <c r="D19" s="12"/>
      <c r="E19" s="371"/>
      <c r="F19" s="372"/>
      <c r="G19" s="372"/>
      <c r="H19" s="373"/>
      <c r="I19" s="1"/>
      <c r="J19" s="3"/>
      <c r="K19" s="3"/>
      <c r="L19" s="173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/>
      <c r="D20" s="12"/>
      <c r="E20" s="371"/>
      <c r="F20" s="372"/>
      <c r="G20" s="372"/>
      <c r="H20" s="373"/>
      <c r="I20" s="1"/>
      <c r="J20" s="3"/>
      <c r="K20" s="3"/>
      <c r="L20" s="173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386" t="s">
        <v>123</v>
      </c>
      <c r="Y20" s="386"/>
      <c r="Z20" s="386"/>
      <c r="AA20" s="386"/>
      <c r="AB20" s="1"/>
      <c r="AC20" s="1"/>
      <c r="AD20" s="1"/>
    </row>
    <row r="21" spans="1:30" ht="15.75" customHeight="1" x14ac:dyDescent="0.25">
      <c r="A21" s="1"/>
      <c r="B21" s="1"/>
      <c r="C21" s="194"/>
      <c r="D21" s="45"/>
      <c r="E21" s="371"/>
      <c r="F21" s="372"/>
      <c r="G21" s="372"/>
      <c r="H21" s="373"/>
      <c r="I21" s="1"/>
      <c r="J21" s="3"/>
      <c r="K21" s="3"/>
      <c r="L21" s="173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386"/>
      <c r="Y21" s="386"/>
      <c r="Z21" s="386"/>
      <c r="AA21" s="386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386"/>
      <c r="Y22" s="386"/>
      <c r="Z22" s="386"/>
      <c r="AA22" s="386"/>
      <c r="AB22" s="1"/>
      <c r="AC22" s="1"/>
      <c r="AD22" s="1"/>
    </row>
    <row r="23" spans="1:30" ht="23.2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386"/>
      <c r="Y23" s="386"/>
      <c r="Z23" s="386"/>
      <c r="AA23" s="386"/>
      <c r="AB23" s="1"/>
      <c r="AC23" s="1"/>
      <c r="AD23" s="1"/>
    </row>
    <row r="24" spans="1:30" ht="21.7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1"/>
      <c r="W24" s="1"/>
      <c r="X24" s="374" t="s">
        <v>115</v>
      </c>
      <c r="Y24" s="374"/>
      <c r="Z24" s="374"/>
      <c r="AA24" s="196"/>
      <c r="AB24" s="1"/>
      <c r="AC24" s="1"/>
      <c r="AD24" s="1"/>
    </row>
    <row r="25" spans="1:30" ht="15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1"/>
      <c r="W25" s="1"/>
      <c r="X25" s="374" t="s">
        <v>116</v>
      </c>
      <c r="Y25" s="374"/>
      <c r="Z25" s="374"/>
      <c r="AA25" s="19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1"/>
      <c r="W27" s="1"/>
      <c r="X27" s="368" t="s">
        <v>127</v>
      </c>
      <c r="Y27" s="368"/>
      <c r="Z27" s="368"/>
      <c r="AA27" s="368"/>
      <c r="AB27" s="1"/>
      <c r="AC27" s="1"/>
      <c r="AD27" s="1"/>
    </row>
    <row r="28" spans="1:30" ht="15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1"/>
      <c r="T28" s="1"/>
      <c r="U28" s="1"/>
      <c r="V28" s="1"/>
      <c r="W28" s="1"/>
      <c r="X28" s="368"/>
      <c r="Y28" s="368"/>
      <c r="Z28" s="368"/>
      <c r="AA28" s="368"/>
      <c r="AB28" s="1"/>
      <c r="AC28" s="1"/>
      <c r="AD28" s="1"/>
    </row>
    <row r="29" spans="1:30" ht="14.45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5"/>
      <c r="M29" s="5"/>
      <c r="N29" s="5"/>
      <c r="O29" s="5"/>
      <c r="P29" s="5"/>
      <c r="Q29" s="5"/>
      <c r="R29" s="1"/>
      <c r="S29" s="1"/>
      <c r="T29" s="1"/>
      <c r="U29" s="1"/>
      <c r="V29" s="1"/>
      <c r="W29" s="1"/>
      <c r="X29" s="368"/>
      <c r="Y29" s="368"/>
      <c r="Z29" s="368"/>
      <c r="AA29" s="368"/>
      <c r="AB29" s="1"/>
      <c r="AC29" s="1"/>
      <c r="AD29" s="1"/>
    </row>
    <row r="30" spans="1:30" ht="14.4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5"/>
      <c r="M30" s="5"/>
      <c r="N30" s="5"/>
      <c r="O30" s="5"/>
      <c r="P30" s="5"/>
      <c r="Q30" s="5"/>
      <c r="R30" s="1"/>
      <c r="S30" s="1"/>
      <c r="T30" s="1"/>
      <c r="U30" s="1"/>
      <c r="V30" s="1"/>
      <c r="W30" s="1"/>
      <c r="X30" s="368"/>
      <c r="Y30" s="368"/>
      <c r="Z30" s="368"/>
      <c r="AA30" s="368"/>
      <c r="AB30" s="1"/>
      <c r="AC30" s="1"/>
      <c r="AD30" s="1"/>
    </row>
    <row r="31" spans="1:30" ht="14.4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376" t="s">
        <v>141</v>
      </c>
      <c r="Y31" s="376"/>
      <c r="Z31" s="376"/>
      <c r="AA31" s="376"/>
      <c r="AB31" s="1"/>
      <c r="AC31" s="1"/>
      <c r="AD31" s="1"/>
    </row>
    <row r="32" spans="1:30" ht="14.4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5"/>
      <c r="M32" s="5"/>
      <c r="N32" s="5"/>
      <c r="O32" s="5"/>
      <c r="P32" s="5"/>
      <c r="Q32" s="5"/>
      <c r="R32" s="1"/>
      <c r="S32" s="1"/>
      <c r="T32" s="1"/>
      <c r="U32" s="1"/>
      <c r="V32" s="1"/>
      <c r="W32" s="1"/>
      <c r="X32" s="379"/>
      <c r="Y32" s="379"/>
      <c r="Z32" s="379"/>
      <c r="AA32" s="379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9"/>
      <c r="Y33" s="379"/>
      <c r="Z33" s="379"/>
      <c r="AA33" s="379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9"/>
      <c r="Y34" s="379"/>
      <c r="Z34" s="379"/>
      <c r="AA34" s="379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9"/>
      <c r="Y35" s="379"/>
      <c r="Z35" s="379"/>
      <c r="AA35" s="379"/>
      <c r="AB35" s="1"/>
      <c r="AC35" s="1"/>
      <c r="AD35" s="1"/>
    </row>
    <row r="36" spans="1:30" ht="19.5" customHeight="1" x14ac:dyDescent="0.3">
      <c r="A36" s="34"/>
      <c r="B36" s="34"/>
      <c r="C36" s="54"/>
      <c r="D36" s="55"/>
      <c r="E36" s="77"/>
      <c r="F36" s="77"/>
      <c r="G36" s="77"/>
      <c r="H36" s="77"/>
      <c r="I36" s="1"/>
      <c r="J36" s="1"/>
      <c r="K36" s="5"/>
      <c r="L36" s="5"/>
      <c r="M36" s="384"/>
      <c r="N36" s="385"/>
      <c r="O36" s="385"/>
      <c r="P36" s="385"/>
      <c r="Q36" s="48"/>
      <c r="R36" s="34"/>
      <c r="S36" s="34"/>
      <c r="T36" s="34"/>
      <c r="U36" s="54"/>
      <c r="V36" s="1"/>
      <c r="W36" s="1"/>
      <c r="X36" s="379"/>
      <c r="Y36" s="379"/>
      <c r="Z36" s="379"/>
      <c r="AA36" s="379"/>
      <c r="AB36" s="1"/>
      <c r="AC36" s="1"/>
      <c r="AD36" s="1"/>
    </row>
    <row r="37" spans="1:30" ht="34.5" customHeight="1" x14ac:dyDescent="0.35">
      <c r="A37" s="34"/>
      <c r="B37" s="34"/>
      <c r="C37" s="369" t="s">
        <v>62</v>
      </c>
      <c r="D37" s="369"/>
      <c r="E37" s="369"/>
      <c r="F37" s="369"/>
      <c r="G37" s="369"/>
      <c r="H37" s="369"/>
      <c r="I37" s="369"/>
      <c r="J37" s="369"/>
      <c r="K37" s="49"/>
      <c r="L37" s="49"/>
      <c r="M37" s="290"/>
      <c r="N37" s="370"/>
      <c r="O37" s="370"/>
      <c r="P37" s="370"/>
      <c r="Q37" s="48"/>
      <c r="R37" s="34"/>
      <c r="S37" s="34"/>
      <c r="T37" s="34"/>
      <c r="U37" s="34"/>
      <c r="V37" s="1"/>
      <c r="W37" s="1"/>
      <c r="X37" s="1"/>
      <c r="Y37" s="1"/>
      <c r="Z37" s="1"/>
      <c r="AA37" s="1"/>
      <c r="AB37" s="1"/>
      <c r="AC37" s="34"/>
      <c r="AD37" s="1"/>
    </row>
    <row r="38" spans="1:30" ht="15" customHeight="1" x14ac:dyDescent="0.25">
      <c r="A38" s="1"/>
      <c r="B38" s="34"/>
      <c r="C38" s="34"/>
      <c r="D38" s="80"/>
      <c r="E38" s="335"/>
      <c r="F38" s="335"/>
      <c r="G38" s="335"/>
      <c r="H38" s="51"/>
      <c r="I38" s="51"/>
      <c r="J38" s="51"/>
      <c r="K38" s="79"/>
      <c r="L38" s="79"/>
      <c r="M38" s="93"/>
      <c r="N38" s="94"/>
      <c r="O38" s="94"/>
      <c r="P38" s="94"/>
      <c r="Q38" s="94"/>
      <c r="R38" s="94"/>
      <c r="S38" s="94"/>
      <c r="T38" s="94"/>
      <c r="U38" s="94"/>
      <c r="V38" s="1"/>
      <c r="W38" s="1"/>
      <c r="X38" s="1"/>
      <c r="Y38" s="1"/>
      <c r="Z38" s="1"/>
      <c r="AA38" s="1"/>
      <c r="AB38" s="1"/>
      <c r="AC38" s="34"/>
      <c r="AD38" s="1"/>
    </row>
    <row r="39" spans="1:30" ht="17.25" customHeight="1" x14ac:dyDescent="0.2">
      <c r="A39" s="1"/>
      <c r="B39" s="34"/>
      <c r="C39" s="336" t="s">
        <v>51</v>
      </c>
      <c r="D39" s="336"/>
      <c r="E39" s="120" t="s">
        <v>137</v>
      </c>
      <c r="F39" s="42"/>
      <c r="G39" s="334"/>
      <c r="H39" s="334"/>
      <c r="I39" s="96"/>
      <c r="J39" s="96"/>
      <c r="K39" s="96"/>
      <c r="L39" s="80"/>
      <c r="M39" s="93"/>
      <c r="N39" s="175"/>
      <c r="O39" s="80"/>
      <c r="P39" s="80"/>
      <c r="Q39" s="334"/>
      <c r="R39" s="334"/>
      <c r="S39" s="191"/>
      <c r="T39" s="34"/>
      <c r="U39" s="42"/>
      <c r="V39" s="1"/>
      <c r="W39" s="1"/>
      <c r="X39" s="1"/>
      <c r="Y39" s="1"/>
      <c r="Z39" s="1"/>
      <c r="AA39" s="1"/>
      <c r="AB39" s="1"/>
      <c r="AC39" s="34"/>
      <c r="AD39" s="1"/>
    </row>
    <row r="40" spans="1:30" ht="17.25" customHeight="1" x14ac:dyDescent="0.2">
      <c r="A40" s="1"/>
      <c r="B40" s="34"/>
      <c r="C40" s="195" t="s">
        <v>117</v>
      </c>
      <c r="D40" s="195"/>
      <c r="E40" s="120">
        <v>-114565</v>
      </c>
      <c r="F40" s="42"/>
      <c r="G40" s="334"/>
      <c r="H40" s="334"/>
      <c r="I40" s="96"/>
      <c r="J40" s="96"/>
      <c r="K40" s="96"/>
      <c r="L40" s="80"/>
      <c r="M40" s="93"/>
      <c r="N40" s="175"/>
      <c r="O40" s="80"/>
      <c r="P40" s="80"/>
      <c r="Q40" s="334"/>
      <c r="R40" s="334"/>
      <c r="S40" s="191"/>
      <c r="T40" s="34"/>
      <c r="U40" s="42"/>
      <c r="V40" s="1"/>
      <c r="W40" s="1"/>
      <c r="X40" s="1"/>
      <c r="Y40" s="1"/>
      <c r="Z40" s="1"/>
      <c r="AA40" s="1"/>
      <c r="AB40" s="42"/>
      <c r="AC40" s="34"/>
      <c r="AD40" s="1"/>
    </row>
    <row r="41" spans="1:30" ht="15.75" customHeight="1" x14ac:dyDescent="0.2">
      <c r="A41" s="1"/>
      <c r="B41" s="34"/>
      <c r="C41" s="195" t="s">
        <v>118</v>
      </c>
      <c r="D41" s="195"/>
      <c r="E41" s="120">
        <v>-1050565</v>
      </c>
      <c r="F41" s="34"/>
      <c r="G41" s="334"/>
      <c r="H41" s="334"/>
      <c r="I41" s="96"/>
      <c r="J41" s="96"/>
      <c r="K41" s="96"/>
      <c r="L41" s="80"/>
      <c r="M41" s="66"/>
      <c r="N41" s="175"/>
      <c r="O41" s="80"/>
      <c r="P41" s="80"/>
      <c r="Q41" s="334"/>
      <c r="R41" s="334"/>
      <c r="S41" s="191"/>
      <c r="T41" s="80"/>
      <c r="U41" s="42"/>
      <c r="V41" s="1"/>
      <c r="W41" s="1"/>
      <c r="X41" s="1"/>
      <c r="Y41" s="1"/>
      <c r="Z41" s="1"/>
      <c r="AA41" s="1"/>
      <c r="AB41" s="42"/>
      <c r="AC41" s="34"/>
      <c r="AD41" s="1"/>
    </row>
    <row r="42" spans="1:30" ht="15.75" customHeight="1" x14ac:dyDescent="0.2">
      <c r="A42" s="1"/>
      <c r="B42" s="34"/>
      <c r="C42" s="195" t="s">
        <v>120</v>
      </c>
      <c r="D42" s="195"/>
      <c r="E42" s="121">
        <v>-223258</v>
      </c>
      <c r="F42" s="34"/>
      <c r="G42" s="87"/>
      <c r="H42" s="87"/>
      <c r="I42" s="96"/>
      <c r="J42" s="96"/>
      <c r="K42" s="96"/>
      <c r="L42" s="80"/>
      <c r="M42" s="66"/>
      <c r="N42" s="175"/>
      <c r="O42" s="80"/>
      <c r="P42" s="80"/>
      <c r="Q42" s="334"/>
      <c r="R42" s="334"/>
      <c r="S42" s="191"/>
      <c r="T42" s="80"/>
      <c r="U42" s="42"/>
      <c r="V42" s="1"/>
      <c r="W42" s="1"/>
      <c r="X42" s="1"/>
      <c r="Y42" s="1"/>
      <c r="Z42" s="1"/>
      <c r="AA42" s="1"/>
      <c r="AB42" s="42"/>
      <c r="AC42" s="34"/>
      <c r="AD42" s="1"/>
    </row>
    <row r="43" spans="1:30" ht="15" customHeight="1" x14ac:dyDescent="0.2">
      <c r="A43" s="1"/>
      <c r="B43" s="1"/>
      <c r="C43" s="343" t="s">
        <v>121</v>
      </c>
      <c r="D43" s="343"/>
      <c r="E43" s="121">
        <v>-1065258</v>
      </c>
      <c r="F43" s="74"/>
      <c r="G43" s="307"/>
      <c r="H43" s="307"/>
      <c r="I43" s="97"/>
      <c r="J43" s="97"/>
      <c r="K43" s="97"/>
      <c r="L43" s="80"/>
      <c r="M43" s="66"/>
      <c r="N43" s="175"/>
      <c r="O43" s="80"/>
      <c r="P43" s="80"/>
      <c r="Q43" s="334"/>
      <c r="R43" s="334"/>
      <c r="S43" s="191"/>
      <c r="T43" s="34"/>
      <c r="U43" s="42"/>
      <c r="V43" s="1"/>
      <c r="W43" s="1"/>
      <c r="X43" s="1"/>
      <c r="Y43" s="1"/>
      <c r="Z43" s="1"/>
      <c r="AA43" s="1"/>
      <c r="AB43" s="146"/>
      <c r="AC43" s="34"/>
      <c r="AD43" s="1"/>
    </row>
    <row r="44" spans="1:30" ht="34.5" customHeight="1" x14ac:dyDescent="0.2">
      <c r="A44" s="1"/>
      <c r="B44" s="1"/>
      <c r="C44" s="345" t="s">
        <v>119</v>
      </c>
      <c r="D44" s="343"/>
      <c r="E44" s="122">
        <f>E42-E40</f>
        <v>-108693</v>
      </c>
      <c r="F44" s="46"/>
      <c r="G44" s="307"/>
      <c r="H44" s="307"/>
      <c r="I44" s="97"/>
      <c r="J44" s="97"/>
      <c r="K44" s="97"/>
      <c r="L44" s="344"/>
      <c r="M44" s="344"/>
      <c r="N44" s="118"/>
      <c r="O44" s="101"/>
      <c r="P44" s="101"/>
      <c r="Q44" s="344"/>
      <c r="R44" s="344"/>
      <c r="S44" s="158"/>
      <c r="T44" s="34"/>
      <c r="U44" s="34"/>
      <c r="V44" s="1"/>
      <c r="W44" s="1"/>
      <c r="X44" s="1"/>
      <c r="Y44" s="1"/>
      <c r="Z44" s="1"/>
      <c r="AA44" s="1"/>
      <c r="AB44" s="146"/>
      <c r="AC44" s="34"/>
      <c r="AD44" s="1"/>
    </row>
    <row r="45" spans="1:30" ht="17.25" customHeight="1" x14ac:dyDescent="0.2">
      <c r="A45" s="1"/>
      <c r="B45" s="1"/>
      <c r="C45" s="98"/>
      <c r="D45" s="98"/>
      <c r="E45" s="98"/>
      <c r="F45" s="46"/>
      <c r="G45" s="144"/>
      <c r="H45" s="144"/>
      <c r="I45" s="97"/>
      <c r="J45" s="97"/>
      <c r="K45" s="97"/>
      <c r="L45" s="146"/>
      <c r="M45" s="146"/>
      <c r="N45" s="118"/>
      <c r="O45" s="101"/>
      <c r="P45" s="101"/>
      <c r="Q45" s="146"/>
      <c r="R45" s="146"/>
      <c r="S45" s="158"/>
      <c r="T45" s="34"/>
      <c r="U45" s="34"/>
      <c r="V45" s="146"/>
      <c r="W45" s="146"/>
      <c r="X45" s="146"/>
      <c r="Y45" s="146"/>
      <c r="Z45" s="146"/>
      <c r="AA45" s="146"/>
      <c r="AB45" s="146"/>
      <c r="AC45" s="34"/>
      <c r="AD45" s="1"/>
    </row>
    <row r="46" spans="1:30" ht="13.5" customHeight="1" x14ac:dyDescent="0.2">
      <c r="A46" s="1"/>
      <c r="B46" s="1"/>
      <c r="C46" s="98"/>
      <c r="D46" s="98"/>
      <c r="E46" s="98"/>
      <c r="F46" s="98"/>
      <c r="G46" s="144"/>
      <c r="H46" s="144"/>
      <c r="I46" s="97"/>
      <c r="J46" s="97"/>
      <c r="K46" s="97"/>
      <c r="L46" s="146"/>
      <c r="M46" s="146"/>
      <c r="N46" s="118"/>
      <c r="O46" s="101"/>
      <c r="P46" s="101"/>
      <c r="Q46" s="337"/>
      <c r="R46" s="337"/>
      <c r="S46" s="337"/>
      <c r="T46" s="46"/>
      <c r="U46" s="34"/>
      <c r="V46" s="146"/>
      <c r="W46" s="146"/>
      <c r="X46" s="146"/>
      <c r="Y46" s="146"/>
      <c r="Z46" s="146"/>
      <c r="AA46" s="146"/>
      <c r="AB46" s="146"/>
      <c r="AC46" s="34"/>
      <c r="AD46" s="1"/>
    </row>
    <row r="47" spans="1:30" ht="15" customHeight="1" x14ac:dyDescent="0.2">
      <c r="A47" s="1"/>
      <c r="B47" s="1"/>
      <c r="C47" s="338" t="s">
        <v>112</v>
      </c>
      <c r="D47" s="338"/>
      <c r="E47" s="338"/>
      <c r="F47" s="46"/>
      <c r="G47" s="98"/>
      <c r="H47" s="98"/>
      <c r="I47" s="97"/>
      <c r="J47" s="97"/>
      <c r="K47" s="97"/>
      <c r="L47" s="97"/>
      <c r="M47" s="66"/>
      <c r="N47" s="95"/>
      <c r="O47" s="95"/>
      <c r="P47" s="95"/>
      <c r="Q47" s="34"/>
      <c r="R47" s="34"/>
      <c r="S47" s="34"/>
      <c r="T47" s="34"/>
      <c r="U47" s="97"/>
      <c r="V47" s="146"/>
      <c r="W47" s="146"/>
      <c r="X47" s="146"/>
      <c r="Y47" s="146"/>
      <c r="Z47" s="146"/>
      <c r="AA47" s="146"/>
      <c r="AB47" s="146"/>
      <c r="AC47" s="34"/>
      <c r="AD47" s="1"/>
    </row>
    <row r="48" spans="1:30" ht="15" customHeight="1" x14ac:dyDescent="0.2">
      <c r="A48" s="1"/>
      <c r="B48" s="1"/>
      <c r="C48" s="338"/>
      <c r="D48" s="338"/>
      <c r="E48" s="338"/>
      <c r="F48" s="46"/>
      <c r="G48" s="34"/>
      <c r="H48" s="98"/>
      <c r="I48" s="97"/>
      <c r="J48" s="97"/>
      <c r="K48" s="97"/>
      <c r="L48" s="97"/>
      <c r="M48" s="66"/>
      <c r="N48" s="95"/>
      <c r="O48" s="95"/>
      <c r="P48" s="95"/>
      <c r="Q48" s="338"/>
      <c r="R48" s="338"/>
      <c r="S48" s="338"/>
      <c r="T48" s="342"/>
      <c r="U48" s="97"/>
      <c r="V48" s="146"/>
      <c r="W48" s="146"/>
      <c r="X48" s="146"/>
      <c r="Y48" s="146"/>
      <c r="Z48" s="146"/>
      <c r="AA48" s="146"/>
      <c r="AB48" s="146"/>
      <c r="AC48" s="34"/>
      <c r="AD48" s="1"/>
    </row>
    <row r="49" spans="1:30" ht="15" customHeight="1" x14ac:dyDescent="0.2">
      <c r="A49" s="1"/>
      <c r="B49" s="1"/>
      <c r="C49" s="98"/>
      <c r="D49" s="98"/>
      <c r="E49" s="98"/>
      <c r="F49" s="98"/>
      <c r="G49" s="98"/>
      <c r="H49" s="98"/>
      <c r="I49" s="97"/>
      <c r="J49" s="97"/>
      <c r="K49" s="97"/>
      <c r="L49" s="97"/>
      <c r="M49" s="66"/>
      <c r="N49" s="95"/>
      <c r="O49" s="95"/>
      <c r="P49" s="95"/>
      <c r="Q49" s="338"/>
      <c r="R49" s="338"/>
      <c r="S49" s="338"/>
      <c r="T49" s="342"/>
      <c r="U49" s="97"/>
      <c r="V49" s="146"/>
      <c r="W49" s="146"/>
      <c r="X49" s="146"/>
      <c r="Y49" s="146"/>
      <c r="Z49" s="146"/>
      <c r="AA49" s="146"/>
      <c r="AB49" s="146"/>
      <c r="AC49" s="34"/>
      <c r="AD49" s="1"/>
    </row>
    <row r="50" spans="1:30" ht="15" customHeight="1" x14ac:dyDescent="0.2">
      <c r="A50" s="1"/>
      <c r="B50" s="1"/>
      <c r="C50" s="338" t="s">
        <v>113</v>
      </c>
      <c r="D50" s="338"/>
      <c r="E50" s="339"/>
      <c r="F50" s="340"/>
      <c r="G50" s="98"/>
      <c r="H50" s="98"/>
      <c r="I50" s="97"/>
      <c r="J50" s="97"/>
      <c r="K50" s="97"/>
      <c r="L50" s="97"/>
      <c r="M50" s="91"/>
      <c r="N50" s="92"/>
      <c r="O50" s="92"/>
      <c r="P50" s="92"/>
      <c r="Q50" s="115"/>
      <c r="R50" s="115"/>
      <c r="S50" s="98"/>
      <c r="T50" s="98"/>
      <c r="U50" s="97"/>
      <c r="V50" s="146"/>
      <c r="W50" s="146"/>
      <c r="X50" s="146"/>
      <c r="Y50" s="146"/>
      <c r="Z50" s="146"/>
      <c r="AA50" s="146"/>
      <c r="AB50" s="146"/>
      <c r="AC50" s="34"/>
      <c r="AD50" s="34"/>
    </row>
    <row r="51" spans="1:30" ht="15" customHeight="1" x14ac:dyDescent="0.2">
      <c r="A51" s="1"/>
      <c r="B51" s="1"/>
      <c r="C51" s="338"/>
      <c r="D51" s="338"/>
      <c r="E51" s="339"/>
      <c r="F51" s="341"/>
      <c r="G51" s="98"/>
      <c r="H51" s="98"/>
      <c r="I51" s="97"/>
      <c r="J51" s="97"/>
      <c r="K51" s="97"/>
      <c r="L51" s="97"/>
      <c r="M51" s="91"/>
      <c r="N51" s="92"/>
      <c r="O51" s="92"/>
      <c r="P51" s="92"/>
      <c r="Q51" s="115"/>
      <c r="R51" s="115"/>
      <c r="S51" s="144"/>
      <c r="T51" s="144"/>
      <c r="U51" s="145"/>
      <c r="V51" s="145"/>
      <c r="W51" s="97"/>
      <c r="X51" s="34"/>
      <c r="Y51" s="34"/>
      <c r="Z51" s="34"/>
      <c r="AA51" s="34"/>
      <c r="AB51" s="34"/>
      <c r="AC51" s="34"/>
      <c r="AD51" s="34"/>
    </row>
    <row r="52" spans="1:30" ht="20.25" x14ac:dyDescent="0.25">
      <c r="A52" s="1"/>
      <c r="B52" s="34"/>
      <c r="C52" s="34"/>
      <c r="D52" s="34"/>
      <c r="E52" s="34"/>
      <c r="F52" s="34"/>
      <c r="G52" s="98"/>
      <c r="H52" s="98"/>
      <c r="I52" s="98"/>
      <c r="J52" s="98"/>
      <c r="K52" s="98"/>
      <c r="L52" s="98"/>
      <c r="M52" s="91"/>
      <c r="N52" s="92"/>
      <c r="O52" s="92"/>
      <c r="P52" s="92"/>
      <c r="Q52" s="115"/>
      <c r="R52" s="115"/>
      <c r="S52" s="292" t="s">
        <v>57</v>
      </c>
      <c r="T52" s="292"/>
      <c r="U52" s="292"/>
      <c r="V52" s="292"/>
      <c r="W52" s="292"/>
      <c r="X52" s="97"/>
      <c r="Y52" s="91"/>
      <c r="Z52" s="71"/>
      <c r="AA52" s="56"/>
      <c r="AB52" s="34"/>
      <c r="AC52" s="34"/>
      <c r="AD52" s="34"/>
    </row>
    <row r="53" spans="1:30" ht="27.75" customHeight="1" x14ac:dyDescent="0.2">
      <c r="A53" s="1"/>
      <c r="B53" s="34"/>
      <c r="C53" s="323" t="s">
        <v>38</v>
      </c>
      <c r="D53" s="323"/>
      <c r="E53" s="324" t="s">
        <v>103</v>
      </c>
      <c r="F53" s="324" t="s">
        <v>54</v>
      </c>
      <c r="G53" s="324" t="s">
        <v>39</v>
      </c>
      <c r="H53" s="326" t="s">
        <v>69</v>
      </c>
      <c r="I53" s="326"/>
      <c r="J53" s="326"/>
      <c r="K53" s="326"/>
      <c r="L53" s="326"/>
      <c r="M53" s="98"/>
      <c r="N53" s="327"/>
      <c r="O53" s="328"/>
      <c r="P53" s="98"/>
      <c r="Q53" s="329"/>
      <c r="R53" s="329"/>
      <c r="S53" s="330" t="s">
        <v>105</v>
      </c>
      <c r="T53" s="331"/>
      <c r="U53" s="331"/>
      <c r="V53" s="331"/>
      <c r="W53" s="331"/>
      <c r="X53" s="331"/>
      <c r="Y53" s="331"/>
      <c r="Z53" s="331"/>
      <c r="AA53" s="331"/>
      <c r="AB53" s="331"/>
      <c r="AC53" s="98"/>
      <c r="AD53" s="98"/>
    </row>
    <row r="54" spans="1:30" ht="21" customHeight="1" x14ac:dyDescent="0.2">
      <c r="A54" s="1"/>
      <c r="B54" s="34"/>
      <c r="C54" s="323"/>
      <c r="D54" s="323"/>
      <c r="E54" s="325"/>
      <c r="F54" s="325"/>
      <c r="G54" s="325"/>
      <c r="H54" s="326"/>
      <c r="I54" s="326"/>
      <c r="J54" s="326"/>
      <c r="K54" s="326"/>
      <c r="L54" s="326"/>
      <c r="M54" s="98"/>
      <c r="N54" s="327"/>
      <c r="O54" s="328"/>
      <c r="P54" s="98"/>
      <c r="Q54" s="329"/>
      <c r="R54" s="329"/>
      <c r="S54" s="332"/>
      <c r="T54" s="333"/>
      <c r="U54" s="333"/>
      <c r="V54" s="333"/>
      <c r="W54" s="333"/>
      <c r="X54" s="333"/>
      <c r="Y54" s="333"/>
      <c r="Z54" s="333"/>
      <c r="AA54" s="333"/>
      <c r="AB54" s="333"/>
      <c r="AC54" s="98"/>
      <c r="AD54" s="98"/>
    </row>
    <row r="55" spans="1:30" ht="45" customHeight="1" x14ac:dyDescent="0.2">
      <c r="A55" s="1"/>
      <c r="B55" s="206">
        <v>1</v>
      </c>
      <c r="C55" s="314" t="s">
        <v>138</v>
      </c>
      <c r="D55" s="204"/>
      <c r="E55" s="315"/>
      <c r="F55" s="317">
        <v>174</v>
      </c>
      <c r="G55" s="319"/>
      <c r="H55" s="204" t="s">
        <v>140</v>
      </c>
      <c r="I55" s="204"/>
      <c r="J55" s="204"/>
      <c r="K55" s="204"/>
      <c r="L55" s="204"/>
      <c r="M55" s="119"/>
      <c r="N55" s="309"/>
      <c r="O55" s="310"/>
      <c r="P55" s="321"/>
      <c r="Q55" s="322"/>
      <c r="R55" s="322"/>
      <c r="S55" s="106" t="s">
        <v>48</v>
      </c>
      <c r="T55" s="140" t="s">
        <v>71</v>
      </c>
      <c r="U55" s="106" t="s">
        <v>72</v>
      </c>
      <c r="V55" s="140" t="s">
        <v>73</v>
      </c>
      <c r="W55" s="140" t="s">
        <v>74</v>
      </c>
      <c r="X55" s="140" t="s">
        <v>52</v>
      </c>
      <c r="Y55" s="172" t="s">
        <v>58</v>
      </c>
      <c r="Z55" s="140" t="s">
        <v>49</v>
      </c>
      <c r="AA55" s="140" t="s">
        <v>78</v>
      </c>
      <c r="AB55" s="140" t="s">
        <v>26</v>
      </c>
      <c r="AC55" s="99"/>
      <c r="AD55" s="99"/>
    </row>
    <row r="56" spans="1:30" ht="12.6" customHeight="1" x14ac:dyDescent="0.2">
      <c r="A56" s="1"/>
      <c r="B56" s="206"/>
      <c r="C56" s="314"/>
      <c r="D56" s="204"/>
      <c r="E56" s="316"/>
      <c r="F56" s="318"/>
      <c r="G56" s="320"/>
      <c r="H56" s="204"/>
      <c r="I56" s="204"/>
      <c r="J56" s="204"/>
      <c r="K56" s="204"/>
      <c r="L56" s="204"/>
      <c r="M56" s="119"/>
      <c r="N56" s="309"/>
      <c r="O56" s="310"/>
      <c r="P56" s="321"/>
      <c r="Q56" s="322"/>
      <c r="R56" s="322"/>
      <c r="S56" s="157"/>
      <c r="T56" s="157"/>
      <c r="U56" s="113"/>
      <c r="V56" s="113"/>
      <c r="W56" s="171"/>
      <c r="X56" s="113"/>
      <c r="Y56" s="113"/>
      <c r="Z56" s="113">
        <v>702543</v>
      </c>
      <c r="AA56" s="113"/>
      <c r="AB56" s="114">
        <f>S56+T56+U56+V56+W56+X56+Y56+Z56+AA56</f>
        <v>702543</v>
      </c>
      <c r="AC56" s="99"/>
      <c r="AD56" s="99"/>
    </row>
    <row r="57" spans="1:30" ht="28.9" customHeight="1" x14ac:dyDescent="0.2">
      <c r="A57" s="1"/>
      <c r="B57" s="206">
        <v>2</v>
      </c>
      <c r="C57" s="314" t="s">
        <v>139</v>
      </c>
      <c r="D57" s="204"/>
      <c r="E57" s="315"/>
      <c r="F57" s="317">
        <v>3</v>
      </c>
      <c r="G57" s="319"/>
      <c r="H57" s="204" t="s">
        <v>140</v>
      </c>
      <c r="I57" s="204"/>
      <c r="J57" s="204"/>
      <c r="K57" s="204"/>
      <c r="L57" s="204"/>
      <c r="M57" s="119"/>
      <c r="N57" s="309"/>
      <c r="O57" s="310"/>
      <c r="P57" s="321"/>
      <c r="Q57" s="305"/>
      <c r="R57" s="305"/>
      <c r="S57" s="306"/>
      <c r="T57" s="192"/>
      <c r="U57" s="34"/>
      <c r="V57" s="34"/>
      <c r="W57" s="176"/>
      <c r="X57" s="176"/>
      <c r="Y57" s="176"/>
      <c r="Z57" s="176"/>
      <c r="AA57" s="176"/>
      <c r="AB57" s="312"/>
      <c r="AC57" s="313"/>
      <c r="AD57" s="313"/>
    </row>
    <row r="58" spans="1:30" ht="25.9" customHeight="1" x14ac:dyDescent="0.2">
      <c r="A58" s="1"/>
      <c r="B58" s="206"/>
      <c r="C58" s="314"/>
      <c r="D58" s="204"/>
      <c r="E58" s="316"/>
      <c r="F58" s="318"/>
      <c r="G58" s="320"/>
      <c r="H58" s="204"/>
      <c r="I58" s="204"/>
      <c r="J58" s="204"/>
      <c r="K58" s="204"/>
      <c r="L58" s="204"/>
      <c r="M58" s="119"/>
      <c r="N58" s="309"/>
      <c r="O58" s="310"/>
      <c r="P58" s="321"/>
      <c r="Q58" s="305"/>
      <c r="R58" s="305"/>
      <c r="S58" s="306"/>
      <c r="T58" s="192"/>
      <c r="U58" s="34"/>
      <c r="V58" s="34"/>
      <c r="W58" s="176"/>
      <c r="X58" s="176"/>
      <c r="Y58" s="176"/>
      <c r="Z58" s="176"/>
      <c r="AA58" s="176"/>
      <c r="AB58" s="313"/>
      <c r="AC58" s="313"/>
      <c r="AD58" s="313"/>
    </row>
    <row r="59" spans="1:30" ht="46.15" customHeight="1" x14ac:dyDescent="0.2">
      <c r="A59" s="1"/>
      <c r="B59" s="206">
        <v>3</v>
      </c>
      <c r="C59" s="314"/>
      <c r="D59" s="204"/>
      <c r="E59" s="315"/>
      <c r="F59" s="317"/>
      <c r="G59" s="319"/>
      <c r="H59" s="204"/>
      <c r="I59" s="204"/>
      <c r="J59" s="204"/>
      <c r="K59" s="204"/>
      <c r="L59" s="204"/>
      <c r="M59" s="119"/>
      <c r="N59" s="309"/>
      <c r="O59" s="310"/>
      <c r="P59" s="311"/>
      <c r="Q59" s="305"/>
      <c r="R59" s="305"/>
      <c r="S59" s="306"/>
      <c r="T59" s="192"/>
      <c r="U59" s="34"/>
      <c r="V59" s="34"/>
      <c r="W59" s="176"/>
      <c r="X59" s="176"/>
      <c r="Y59" s="176"/>
      <c r="Z59" s="176"/>
      <c r="AA59" s="176"/>
      <c r="AB59" s="312"/>
      <c r="AC59" s="313"/>
      <c r="AD59" s="313"/>
    </row>
    <row r="60" spans="1:30" ht="9" customHeight="1" x14ac:dyDescent="0.2">
      <c r="A60" s="1"/>
      <c r="B60" s="206"/>
      <c r="C60" s="314"/>
      <c r="D60" s="204"/>
      <c r="E60" s="316"/>
      <c r="F60" s="318"/>
      <c r="G60" s="320"/>
      <c r="H60" s="204"/>
      <c r="I60" s="204"/>
      <c r="J60" s="204"/>
      <c r="K60" s="204"/>
      <c r="L60" s="204"/>
      <c r="M60" s="119"/>
      <c r="N60" s="309"/>
      <c r="O60" s="310"/>
      <c r="P60" s="311"/>
      <c r="Q60" s="305"/>
      <c r="R60" s="305"/>
      <c r="S60" s="306"/>
      <c r="T60" s="192"/>
      <c r="U60" s="34"/>
      <c r="V60" s="34"/>
      <c r="W60" s="176"/>
      <c r="X60" s="176"/>
      <c r="Y60" s="176"/>
      <c r="Z60" s="176"/>
      <c r="AA60" s="176"/>
      <c r="AB60" s="313"/>
      <c r="AC60" s="313"/>
      <c r="AD60" s="313"/>
    </row>
    <row r="61" spans="1:30" ht="34.15" customHeight="1" x14ac:dyDescent="0.2">
      <c r="A61" s="1"/>
      <c r="B61" s="206">
        <v>4</v>
      </c>
      <c r="C61" s="205"/>
      <c r="D61" s="205"/>
      <c r="E61" s="202"/>
      <c r="F61" s="202"/>
      <c r="G61" s="203"/>
      <c r="H61" s="204"/>
      <c r="I61" s="204"/>
      <c r="J61" s="204"/>
      <c r="K61" s="204"/>
      <c r="L61" s="204"/>
      <c r="M61" s="119"/>
      <c r="N61" s="99"/>
      <c r="O61" s="99"/>
      <c r="P61" s="304"/>
      <c r="Q61" s="305"/>
      <c r="R61" s="305"/>
      <c r="S61" s="306"/>
      <c r="T61" s="192"/>
      <c r="U61" s="34"/>
      <c r="V61" s="34"/>
      <c r="W61" s="176"/>
      <c r="X61" s="176"/>
      <c r="Y61" s="176"/>
      <c r="Z61" s="176"/>
      <c r="AA61" s="176"/>
      <c r="AB61" s="34"/>
      <c r="AC61" s="34"/>
      <c r="AD61" s="34"/>
    </row>
    <row r="62" spans="1:30" ht="18.600000000000001" customHeight="1" x14ac:dyDescent="0.2">
      <c r="A62" s="1"/>
      <c r="B62" s="206"/>
      <c r="C62" s="205"/>
      <c r="D62" s="205"/>
      <c r="E62" s="202"/>
      <c r="F62" s="202"/>
      <c r="G62" s="203"/>
      <c r="H62" s="204"/>
      <c r="I62" s="204"/>
      <c r="J62" s="204"/>
      <c r="K62" s="204"/>
      <c r="L62" s="204"/>
      <c r="M62" s="119"/>
      <c r="N62" s="99"/>
      <c r="O62" s="99"/>
      <c r="P62" s="304"/>
      <c r="Q62" s="305"/>
      <c r="R62" s="305"/>
      <c r="S62" s="306"/>
      <c r="T62" s="192"/>
      <c r="U62" s="34"/>
      <c r="V62" s="34"/>
      <c r="W62" s="176"/>
      <c r="X62" s="176"/>
      <c r="Y62" s="176"/>
      <c r="Z62" s="176"/>
      <c r="AA62" s="176"/>
      <c r="AB62" s="34"/>
      <c r="AC62" s="34"/>
      <c r="AD62" s="34"/>
    </row>
    <row r="63" spans="1:30" ht="25.9" customHeight="1" x14ac:dyDescent="0.25">
      <c r="A63" s="1"/>
      <c r="B63" s="206">
        <v>5</v>
      </c>
      <c r="C63" s="205"/>
      <c r="D63" s="205"/>
      <c r="E63" s="202"/>
      <c r="F63" s="202"/>
      <c r="G63" s="203"/>
      <c r="H63" s="204"/>
      <c r="I63" s="204"/>
      <c r="J63" s="204"/>
      <c r="K63" s="204"/>
      <c r="L63" s="204"/>
      <c r="M63" s="98"/>
      <c r="N63" s="99"/>
      <c r="O63" s="99"/>
      <c r="P63" s="34"/>
      <c r="Q63" s="34"/>
      <c r="R63" s="98"/>
      <c r="S63" s="98"/>
      <c r="T63" s="99"/>
      <c r="U63" s="99"/>
      <c r="V63" s="99"/>
      <c r="W63" s="75"/>
      <c r="X63" s="34"/>
      <c r="Y63" s="34"/>
      <c r="Z63" s="34"/>
      <c r="AA63" s="99"/>
      <c r="AB63" s="34"/>
      <c r="AC63" s="34"/>
      <c r="AD63" s="34"/>
    </row>
    <row r="64" spans="1:30" ht="30" customHeight="1" x14ac:dyDescent="0.25">
      <c r="A64" s="1"/>
      <c r="B64" s="206"/>
      <c r="C64" s="205"/>
      <c r="D64" s="205"/>
      <c r="E64" s="202"/>
      <c r="F64" s="202"/>
      <c r="G64" s="203"/>
      <c r="H64" s="204"/>
      <c r="I64" s="204"/>
      <c r="J64" s="204"/>
      <c r="K64" s="204"/>
      <c r="L64" s="204"/>
      <c r="M64" s="98"/>
      <c r="N64" s="99"/>
      <c r="O64" s="99"/>
      <c r="P64" s="34"/>
      <c r="Q64" s="34"/>
      <c r="R64" s="98"/>
      <c r="S64" s="98"/>
      <c r="T64" s="99"/>
      <c r="U64" s="99"/>
      <c r="V64" s="99"/>
      <c r="W64" s="75"/>
      <c r="X64" s="98"/>
      <c r="Y64" s="98"/>
      <c r="Z64" s="99"/>
      <c r="AA64" s="99"/>
      <c r="AB64" s="34"/>
      <c r="AC64" s="34"/>
      <c r="AD64" s="34"/>
    </row>
    <row r="65" spans="1:30" ht="21.6" customHeight="1" x14ac:dyDescent="0.25">
      <c r="A65" s="1"/>
      <c r="B65" s="206">
        <v>6</v>
      </c>
      <c r="C65" s="205"/>
      <c r="D65" s="205"/>
      <c r="E65" s="202"/>
      <c r="F65" s="202"/>
      <c r="G65" s="203"/>
      <c r="H65" s="204"/>
      <c r="I65" s="204"/>
      <c r="J65" s="204"/>
      <c r="K65" s="204"/>
      <c r="L65" s="204"/>
      <c r="M65" s="98"/>
      <c r="N65" s="99"/>
      <c r="O65" s="99"/>
      <c r="P65" s="34"/>
      <c r="Q65" s="34"/>
      <c r="R65" s="98"/>
      <c r="S65" s="98"/>
      <c r="T65" s="99"/>
      <c r="U65" s="99"/>
      <c r="V65" s="99"/>
      <c r="W65" s="75"/>
      <c r="X65" s="98"/>
      <c r="Y65" s="98"/>
      <c r="Z65" s="99"/>
      <c r="AA65" s="99"/>
      <c r="AB65" s="34"/>
      <c r="AC65" s="34"/>
      <c r="AD65" s="34"/>
    </row>
    <row r="66" spans="1:30" ht="30" customHeight="1" x14ac:dyDescent="0.25">
      <c r="A66" s="1"/>
      <c r="B66" s="206"/>
      <c r="C66" s="205"/>
      <c r="D66" s="205"/>
      <c r="E66" s="202"/>
      <c r="F66" s="202"/>
      <c r="G66" s="203"/>
      <c r="H66" s="204"/>
      <c r="I66" s="204"/>
      <c r="J66" s="204"/>
      <c r="K66" s="204"/>
      <c r="L66" s="204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5"/>
      <c r="X66" s="98"/>
      <c r="Y66" s="98"/>
      <c r="Z66" s="99"/>
      <c r="AA66" s="99"/>
      <c r="AB66" s="34"/>
      <c r="AC66" s="34"/>
      <c r="AD66" s="34"/>
    </row>
    <row r="67" spans="1:30" ht="34.9" customHeight="1" x14ac:dyDescent="0.25">
      <c r="A67" s="1"/>
      <c r="B67" s="206">
        <v>7</v>
      </c>
      <c r="C67" s="205"/>
      <c r="D67" s="205"/>
      <c r="E67" s="202"/>
      <c r="F67" s="202"/>
      <c r="G67" s="203"/>
      <c r="H67" s="204"/>
      <c r="I67" s="204"/>
      <c r="J67" s="204"/>
      <c r="K67" s="204"/>
      <c r="L67" s="204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5"/>
      <c r="X67" s="98"/>
      <c r="Y67" s="98"/>
      <c r="Z67" s="99"/>
      <c r="AA67" s="99"/>
      <c r="AB67" s="34"/>
      <c r="AC67" s="34"/>
      <c r="AD67" s="34"/>
    </row>
    <row r="68" spans="1:30" ht="15" x14ac:dyDescent="0.25">
      <c r="A68" s="1"/>
      <c r="B68" s="206"/>
      <c r="C68" s="205"/>
      <c r="D68" s="205"/>
      <c r="E68" s="202"/>
      <c r="F68" s="202"/>
      <c r="G68" s="203"/>
      <c r="H68" s="204"/>
      <c r="I68" s="204"/>
      <c r="J68" s="204"/>
      <c r="K68" s="204"/>
      <c r="L68" s="204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5"/>
      <c r="X68" s="98"/>
      <c r="Y68" s="98"/>
      <c r="Z68" s="99"/>
      <c r="AA68" s="99"/>
      <c r="AB68" s="34"/>
      <c r="AC68" s="34"/>
      <c r="AD68" s="34"/>
    </row>
    <row r="69" spans="1:30" ht="48.6" customHeight="1" x14ac:dyDescent="0.25">
      <c r="A69" s="1"/>
      <c r="B69" s="206">
        <v>8</v>
      </c>
      <c r="C69" s="205"/>
      <c r="D69" s="205"/>
      <c r="E69" s="202"/>
      <c r="F69" s="202"/>
      <c r="G69" s="203"/>
      <c r="H69" s="204"/>
      <c r="I69" s="204"/>
      <c r="J69" s="204"/>
      <c r="K69" s="204"/>
      <c r="L69" s="204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5"/>
      <c r="X69" s="98"/>
      <c r="Y69" s="98"/>
      <c r="Z69" s="99"/>
      <c r="AA69" s="99"/>
      <c r="AB69" s="34"/>
      <c r="AC69" s="34"/>
      <c r="AD69" s="34"/>
    </row>
    <row r="70" spans="1:30" ht="4.1500000000000004" customHeight="1" x14ac:dyDescent="0.25">
      <c r="A70" s="1"/>
      <c r="B70" s="206"/>
      <c r="C70" s="205"/>
      <c r="D70" s="205"/>
      <c r="E70" s="202"/>
      <c r="F70" s="202"/>
      <c r="G70" s="203"/>
      <c r="H70" s="204"/>
      <c r="I70" s="204"/>
      <c r="J70" s="204"/>
      <c r="K70" s="204"/>
      <c r="L70" s="204"/>
      <c r="M70" s="98"/>
      <c r="N70" s="99"/>
      <c r="O70" s="99"/>
      <c r="P70" s="34"/>
      <c r="Q70" s="34"/>
      <c r="R70" s="98"/>
      <c r="S70" s="98"/>
      <c r="T70" s="99"/>
      <c r="U70" s="99"/>
      <c r="V70" s="99"/>
      <c r="W70" s="75"/>
      <c r="X70" s="98"/>
      <c r="Y70" s="98"/>
      <c r="Z70" s="99"/>
      <c r="AA70" s="99"/>
      <c r="AB70" s="34"/>
      <c r="AC70" s="34"/>
      <c r="AD70" s="34"/>
    </row>
    <row r="71" spans="1:30" ht="15" x14ac:dyDescent="0.25">
      <c r="A71" s="1"/>
      <c r="B71" s="34"/>
      <c r="C71" s="98"/>
      <c r="D71" s="80"/>
      <c r="E71" s="99"/>
      <c r="F71" s="99"/>
      <c r="G71" s="80"/>
      <c r="H71" s="80"/>
      <c r="I71" s="96"/>
      <c r="J71" s="96"/>
      <c r="K71" s="96"/>
      <c r="L71" s="98"/>
      <c r="M71" s="98"/>
      <c r="N71" s="99"/>
      <c r="O71" s="99"/>
      <c r="P71" s="34"/>
      <c r="Q71" s="34"/>
      <c r="R71" s="98"/>
      <c r="S71" s="98"/>
      <c r="T71" s="99"/>
      <c r="U71" s="99"/>
      <c r="V71" s="99"/>
      <c r="W71" s="75"/>
      <c r="X71" s="98"/>
      <c r="Y71" s="98"/>
      <c r="Z71" s="99"/>
      <c r="AA71" s="99"/>
      <c r="AB71" s="34"/>
      <c r="AC71" s="34"/>
      <c r="AD71" s="34"/>
    </row>
    <row r="72" spans="1:30" ht="15" x14ac:dyDescent="0.25">
      <c r="A72" s="1"/>
      <c r="B72" s="34"/>
      <c r="C72" s="98"/>
      <c r="D72" s="80"/>
      <c r="E72" s="99"/>
      <c r="F72" s="99"/>
      <c r="G72" s="80"/>
      <c r="H72" s="80"/>
      <c r="I72" s="96"/>
      <c r="J72" s="96"/>
      <c r="K72" s="96"/>
      <c r="L72" s="98"/>
      <c r="M72" s="98"/>
      <c r="N72" s="99"/>
      <c r="O72" s="99"/>
      <c r="P72" s="34"/>
      <c r="Q72" s="34"/>
      <c r="R72" s="98"/>
      <c r="S72" s="98"/>
      <c r="T72" s="99"/>
      <c r="U72" s="99"/>
      <c r="V72" s="99"/>
      <c r="W72" s="75"/>
      <c r="X72" s="98"/>
      <c r="Y72" s="98"/>
      <c r="Z72" s="99"/>
      <c r="AA72" s="99"/>
      <c r="AB72" s="34"/>
      <c r="AC72" s="34"/>
      <c r="AD72" s="34"/>
    </row>
    <row r="73" spans="1:30" ht="15" x14ac:dyDescent="0.25">
      <c r="A73" s="1"/>
      <c r="B73" s="34"/>
      <c r="C73" s="98"/>
      <c r="D73" s="80"/>
      <c r="E73" s="99"/>
      <c r="F73" s="99"/>
      <c r="G73" s="80"/>
      <c r="H73" s="80"/>
      <c r="I73" s="96"/>
      <c r="J73" s="96"/>
      <c r="K73" s="96"/>
      <c r="L73" s="98"/>
      <c r="M73" s="98"/>
      <c r="N73" s="99"/>
      <c r="O73" s="99"/>
      <c r="P73" s="34"/>
      <c r="Q73" s="34"/>
      <c r="R73" s="98"/>
      <c r="S73" s="98"/>
      <c r="T73" s="99"/>
      <c r="U73" s="99"/>
      <c r="V73" s="99"/>
      <c r="W73" s="75"/>
      <c r="X73" s="98"/>
      <c r="Y73" s="98"/>
      <c r="Z73" s="99"/>
      <c r="AA73" s="99"/>
      <c r="AB73" s="34"/>
      <c r="AC73" s="34"/>
      <c r="AD73" s="34"/>
    </row>
    <row r="74" spans="1:30" ht="15" x14ac:dyDescent="0.25">
      <c r="A74" s="34"/>
      <c r="B74" s="34"/>
      <c r="C74" s="98"/>
      <c r="D74" s="80"/>
      <c r="E74" s="99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"/>
      <c r="R74" s="98"/>
      <c r="S74" s="98"/>
      <c r="T74" s="99"/>
      <c r="U74" s="99"/>
      <c r="V74" s="99"/>
      <c r="W74" s="75"/>
      <c r="X74" s="98"/>
      <c r="Y74" s="98"/>
      <c r="Z74" s="99"/>
      <c r="AA74" s="99"/>
      <c r="AB74" s="1"/>
      <c r="AC74" s="1"/>
      <c r="AD74" s="1"/>
    </row>
    <row r="75" spans="1:30" ht="15" x14ac:dyDescent="0.25">
      <c r="A75" s="1"/>
      <c r="B75" s="34"/>
      <c r="C75" s="80"/>
      <c r="D75" s="80"/>
      <c r="E75" s="99"/>
      <c r="F75" s="99"/>
      <c r="G75" s="307"/>
      <c r="H75" s="307"/>
      <c r="I75" s="97"/>
      <c r="J75" s="97"/>
      <c r="K75" s="97"/>
      <c r="L75" s="98"/>
      <c r="M75" s="98"/>
      <c r="N75" s="99"/>
      <c r="O75" s="99"/>
      <c r="P75" s="34"/>
      <c r="Q75" s="34"/>
      <c r="R75" s="98"/>
      <c r="S75" s="98"/>
      <c r="T75" s="99"/>
      <c r="U75" s="99"/>
      <c r="V75" s="99"/>
      <c r="W75" s="75"/>
      <c r="X75" s="98"/>
      <c r="Y75" s="98"/>
      <c r="Z75" s="99"/>
      <c r="AA75" s="99"/>
      <c r="AB75" s="1"/>
      <c r="AC75" s="1"/>
      <c r="AD75" s="1"/>
    </row>
    <row r="76" spans="1:30" ht="15.75" x14ac:dyDescent="0.25">
      <c r="A76" s="1"/>
      <c r="B76" s="34"/>
      <c r="C76" s="101"/>
      <c r="D76" s="101"/>
      <c r="E76" s="100"/>
      <c r="F76" s="34"/>
      <c r="G76" s="307"/>
      <c r="H76" s="307"/>
      <c r="I76" s="97"/>
      <c r="J76" s="97"/>
      <c r="K76" s="97"/>
      <c r="L76" s="97"/>
      <c r="M76" s="73"/>
      <c r="N76" s="49"/>
      <c r="O76" s="49"/>
      <c r="P76" s="71"/>
      <c r="Q76" s="48"/>
      <c r="R76" s="34"/>
      <c r="S76" s="34"/>
      <c r="T76" s="34"/>
      <c r="U76" s="74"/>
      <c r="V76" s="75"/>
      <c r="W76" s="75"/>
      <c r="X76" s="98"/>
      <c r="Y76" s="98"/>
      <c r="Z76" s="99"/>
      <c r="AA76" s="56"/>
      <c r="AB76" s="1"/>
      <c r="AC76" s="1"/>
      <c r="AD76" s="1"/>
    </row>
    <row r="77" spans="1:30" ht="15" x14ac:dyDescent="0.25">
      <c r="A77" s="34"/>
      <c r="B77" s="34"/>
      <c r="C77" s="45"/>
      <c r="D77" s="45"/>
      <c r="E77" s="45"/>
      <c r="F77" s="45"/>
      <c r="G77" s="34"/>
      <c r="H77" s="34"/>
      <c r="I77" s="34"/>
      <c r="J77" s="73"/>
      <c r="K77" s="49"/>
      <c r="L77" s="49"/>
      <c r="M77" s="73"/>
      <c r="N77" s="31"/>
      <c r="O77" s="31"/>
      <c r="P77" s="3"/>
      <c r="Q77" s="48"/>
      <c r="R77" s="34"/>
      <c r="S77" s="34"/>
      <c r="T77" s="34"/>
      <c r="U77" s="34"/>
      <c r="V77" s="42"/>
      <c r="W77" s="65"/>
      <c r="X77" s="75"/>
      <c r="Y77" s="89"/>
      <c r="Z77" s="89"/>
      <c r="AA77" s="34"/>
      <c r="AB77" s="1"/>
      <c r="AC77" s="1"/>
      <c r="AD77" s="1"/>
    </row>
    <row r="78" spans="1:30" ht="13.9" customHeight="1" x14ac:dyDescent="0.2">
      <c r="A78" s="1"/>
      <c r="B78" s="1"/>
      <c r="C78" s="308"/>
      <c r="D78" s="308"/>
      <c r="E78" s="308"/>
      <c r="F78" s="308"/>
      <c r="G78" s="308"/>
      <c r="H78" s="39"/>
      <c r="I78" s="34"/>
      <c r="J78" s="40"/>
      <c r="K78" s="40"/>
      <c r="L78" s="41"/>
      <c r="M78" s="41"/>
      <c r="N78" s="41"/>
      <c r="O78" s="42"/>
      <c r="P78" s="41"/>
      <c r="Q78" s="42"/>
      <c r="R78" s="24"/>
      <c r="S78" s="70"/>
      <c r="T78" s="115"/>
      <c r="U78" s="34"/>
      <c r="V78" s="177"/>
      <c r="W78" s="177"/>
      <c r="X78" s="65"/>
      <c r="Y78" s="34"/>
      <c r="Z78" s="34"/>
      <c r="AA78" s="177"/>
      <c r="AB78" s="177"/>
      <c r="AC78" s="48"/>
      <c r="AD78" s="1"/>
    </row>
    <row r="79" spans="1:30" ht="13.9" customHeight="1" x14ac:dyDescent="0.25">
      <c r="A79" s="1"/>
      <c r="B79" s="1"/>
      <c r="C79" s="308"/>
      <c r="D79" s="308"/>
      <c r="E79" s="308"/>
      <c r="F79" s="308"/>
      <c r="G79" s="308"/>
      <c r="H79" s="39"/>
      <c r="I79" s="34"/>
      <c r="J79" s="40"/>
      <c r="K79" s="40"/>
      <c r="L79" s="41"/>
      <c r="M79" s="41"/>
      <c r="N79" s="41"/>
      <c r="O79" s="42"/>
      <c r="P79" s="41"/>
      <c r="Q79" s="42"/>
      <c r="R79" s="24"/>
      <c r="S79" s="34"/>
      <c r="T79" s="34"/>
      <c r="U79" s="34"/>
      <c r="V79" s="34"/>
      <c r="W79" s="34"/>
      <c r="X79" s="177"/>
      <c r="Y79" s="177"/>
      <c r="Z79" s="177"/>
      <c r="AA79" s="71"/>
      <c r="AB79" s="71"/>
      <c r="AC79" s="71"/>
      <c r="AD79" s="1"/>
    </row>
    <row r="80" spans="1:30" ht="19.5" customHeight="1" x14ac:dyDescent="0.25">
      <c r="A80" s="1"/>
      <c r="B80" s="1"/>
      <c r="C80" s="290" t="s">
        <v>56</v>
      </c>
      <c r="D80" s="290"/>
      <c r="E80" s="290"/>
      <c r="F80" s="290"/>
      <c r="G80" s="290"/>
      <c r="H80" s="290"/>
      <c r="I80" s="34"/>
      <c r="J80" s="40"/>
      <c r="K80" s="40"/>
      <c r="L80" s="41"/>
      <c r="M80" s="41"/>
      <c r="N80" s="41"/>
      <c r="O80" s="42"/>
      <c r="P80" s="41"/>
      <c r="Q80" s="42"/>
      <c r="R80" s="84"/>
      <c r="S80" s="292"/>
      <c r="T80" s="292"/>
      <c r="U80" s="292"/>
      <c r="V80" s="292"/>
      <c r="W80" s="292"/>
      <c r="X80" s="71"/>
      <c r="Y80" s="71"/>
      <c r="Z80" s="71"/>
      <c r="AA80" s="72"/>
      <c r="AB80" s="72"/>
      <c r="AC80" s="72"/>
      <c r="AD80" s="1"/>
    </row>
    <row r="81" spans="1:32" ht="13.5" customHeight="1" x14ac:dyDescent="0.2">
      <c r="A81" s="1"/>
      <c r="B81" s="1"/>
      <c r="C81" s="291"/>
      <c r="D81" s="291"/>
      <c r="E81" s="291"/>
      <c r="F81" s="291"/>
      <c r="G81" s="291"/>
      <c r="H81" s="291"/>
      <c r="I81" s="34"/>
      <c r="J81" s="40"/>
      <c r="K81" s="40"/>
      <c r="L81" s="41"/>
      <c r="M81" s="41"/>
      <c r="N81" s="112"/>
      <c r="O81" s="42"/>
      <c r="P81" s="41"/>
      <c r="Q81" s="42"/>
      <c r="R81" s="24"/>
      <c r="S81" s="293"/>
      <c r="T81" s="293"/>
      <c r="U81" s="293"/>
      <c r="V81" s="293"/>
      <c r="W81" s="293"/>
      <c r="X81" s="293"/>
      <c r="Y81" s="293"/>
      <c r="Z81" s="293"/>
      <c r="AA81" s="293"/>
      <c r="AB81" s="293"/>
      <c r="AC81" s="72"/>
      <c r="AD81" s="1"/>
    </row>
    <row r="82" spans="1:32" ht="13.9" customHeight="1" x14ac:dyDescent="0.2">
      <c r="A82" s="1"/>
      <c r="B82" s="1"/>
      <c r="C82" s="269" t="s">
        <v>107</v>
      </c>
      <c r="D82" s="270"/>
      <c r="E82" s="270"/>
      <c r="F82" s="271"/>
      <c r="G82" s="294" t="s">
        <v>95</v>
      </c>
      <c r="H82" s="295"/>
      <c r="I82" s="295"/>
      <c r="J82" s="295"/>
      <c r="K82" s="295"/>
      <c r="L82" s="296"/>
      <c r="M82" s="41"/>
      <c r="N82" s="41"/>
      <c r="O82" s="42"/>
      <c r="P82" s="41"/>
      <c r="Q82" s="42"/>
      <c r="R82" s="24"/>
      <c r="S82" s="293"/>
      <c r="T82" s="293"/>
      <c r="U82" s="293"/>
      <c r="V82" s="293"/>
      <c r="W82" s="293"/>
      <c r="X82" s="293"/>
      <c r="Y82" s="293"/>
      <c r="Z82" s="293"/>
      <c r="AA82" s="293"/>
      <c r="AB82" s="293"/>
      <c r="AC82" s="72"/>
      <c r="AD82" s="1"/>
    </row>
    <row r="83" spans="1:32" ht="53.25" customHeight="1" x14ac:dyDescent="0.25">
      <c r="A83" s="1"/>
      <c r="B83" s="1"/>
      <c r="C83" s="272"/>
      <c r="D83" s="273"/>
      <c r="E83" s="273"/>
      <c r="F83" s="274"/>
      <c r="G83" s="297"/>
      <c r="H83" s="298"/>
      <c r="I83" s="298"/>
      <c r="J83" s="298"/>
      <c r="K83" s="298"/>
      <c r="L83" s="299"/>
      <c r="M83" s="41"/>
      <c r="N83" s="41"/>
      <c r="O83" s="42"/>
      <c r="P83" s="41"/>
      <c r="Q83" s="42"/>
      <c r="R83" s="24"/>
      <c r="S83" s="160"/>
      <c r="T83" s="165"/>
      <c r="U83" s="160"/>
      <c r="V83" s="165"/>
      <c r="W83" s="165"/>
      <c r="X83" s="165"/>
      <c r="Y83" s="178"/>
      <c r="Z83" s="165"/>
      <c r="AA83" s="165"/>
      <c r="AB83" s="165"/>
      <c r="AC83" s="138"/>
      <c r="AD83" s="34"/>
      <c r="AE83" s="141"/>
      <c r="AF83" s="142"/>
    </row>
    <row r="84" spans="1:32" ht="13.9" customHeight="1" x14ac:dyDescent="0.25">
      <c r="A84" s="1"/>
      <c r="B84" s="1"/>
      <c r="C84" s="272"/>
      <c r="D84" s="273"/>
      <c r="E84" s="273"/>
      <c r="F84" s="274"/>
      <c r="G84" s="300" t="s">
        <v>42</v>
      </c>
      <c r="H84" s="301"/>
      <c r="I84" s="301"/>
      <c r="J84" s="301"/>
      <c r="K84" s="301"/>
      <c r="L84" s="301"/>
      <c r="M84" s="41"/>
      <c r="N84" s="41"/>
      <c r="O84" s="42"/>
      <c r="P84" s="41"/>
      <c r="Q84" s="42"/>
      <c r="R84" s="24"/>
      <c r="S84" s="179"/>
      <c r="T84" s="179"/>
      <c r="U84" s="180"/>
      <c r="V84" s="180"/>
      <c r="W84" s="181"/>
      <c r="X84" s="180"/>
      <c r="Y84" s="180"/>
      <c r="Z84" s="180"/>
      <c r="AA84" s="180"/>
      <c r="AB84" s="169"/>
      <c r="AC84" s="182"/>
      <c r="AD84" s="34"/>
      <c r="AE84" s="141"/>
      <c r="AF84" s="143"/>
    </row>
    <row r="85" spans="1:32" ht="13.9" customHeight="1" x14ac:dyDescent="0.25">
      <c r="A85" s="1"/>
      <c r="B85" s="1"/>
      <c r="C85" s="272"/>
      <c r="D85" s="273"/>
      <c r="E85" s="273"/>
      <c r="F85" s="274"/>
      <c r="G85" s="302"/>
      <c r="H85" s="302"/>
      <c r="I85" s="302"/>
      <c r="J85" s="302"/>
      <c r="K85" s="302"/>
      <c r="L85" s="302"/>
      <c r="M85" s="41"/>
      <c r="N85" s="41"/>
      <c r="O85" s="42"/>
      <c r="P85" s="41"/>
      <c r="Q85" s="42"/>
      <c r="R85" s="24"/>
      <c r="S85" s="43"/>
      <c r="T85" s="34"/>
      <c r="U85" s="182"/>
      <c r="V85" s="182"/>
      <c r="W85" s="182"/>
      <c r="X85" s="34"/>
      <c r="Y85" s="34"/>
      <c r="Z85" s="34"/>
      <c r="AA85" s="34"/>
      <c r="AB85" s="34"/>
      <c r="AC85" s="183"/>
      <c r="AD85" s="1"/>
    </row>
    <row r="86" spans="1:32" ht="13.9" customHeight="1" x14ac:dyDescent="0.25">
      <c r="A86" s="1"/>
      <c r="B86" s="1"/>
      <c r="C86" s="275"/>
      <c r="D86" s="276"/>
      <c r="E86" s="276"/>
      <c r="F86" s="277"/>
      <c r="G86" s="303"/>
      <c r="H86" s="303"/>
      <c r="I86" s="303"/>
      <c r="J86" s="303"/>
      <c r="K86" s="303"/>
      <c r="L86" s="302"/>
      <c r="M86" s="41"/>
      <c r="N86" s="41"/>
      <c r="O86" s="42"/>
      <c r="P86" s="41"/>
      <c r="Q86" s="42"/>
      <c r="R86" s="24"/>
      <c r="S86" s="43"/>
      <c r="T86" s="34"/>
      <c r="U86" s="182"/>
      <c r="V86" s="182"/>
      <c r="W86" s="182"/>
      <c r="X86" s="34"/>
      <c r="Y86" s="34"/>
      <c r="Z86" s="182"/>
      <c r="AA86" s="287"/>
      <c r="AB86" s="287"/>
      <c r="AC86" s="183"/>
      <c r="AD86" s="1"/>
    </row>
    <row r="87" spans="1:32" ht="13.9" customHeight="1" x14ac:dyDescent="0.25">
      <c r="A87" s="1"/>
      <c r="B87" s="1"/>
      <c r="C87" s="269" t="s">
        <v>108</v>
      </c>
      <c r="D87" s="270"/>
      <c r="E87" s="270"/>
      <c r="F87" s="271"/>
      <c r="G87" s="278" t="s">
        <v>65</v>
      </c>
      <c r="H87" s="279"/>
      <c r="I87" s="279"/>
      <c r="J87" s="279"/>
      <c r="K87" s="279"/>
      <c r="L87" s="279"/>
      <c r="M87" s="257" t="s">
        <v>53</v>
      </c>
      <c r="N87" s="284"/>
      <c r="O87" s="42"/>
      <c r="P87" s="41"/>
      <c r="Q87" s="42"/>
      <c r="R87" s="24"/>
      <c r="S87" s="43"/>
      <c r="T87" s="34"/>
      <c r="U87" s="184"/>
      <c r="V87" s="184"/>
      <c r="W87" s="184"/>
      <c r="X87" s="287"/>
      <c r="Y87" s="287"/>
      <c r="Z87" s="182"/>
      <c r="AA87" s="185"/>
      <c r="AB87" s="71"/>
      <c r="AC87" s="183"/>
      <c r="AD87" s="1"/>
    </row>
    <row r="88" spans="1:32" ht="13.9" customHeight="1" x14ac:dyDescent="0.25">
      <c r="A88" s="1"/>
      <c r="B88" s="1"/>
      <c r="C88" s="272"/>
      <c r="D88" s="273"/>
      <c r="E88" s="273"/>
      <c r="F88" s="274"/>
      <c r="G88" s="280"/>
      <c r="H88" s="281"/>
      <c r="I88" s="281"/>
      <c r="J88" s="281"/>
      <c r="K88" s="281"/>
      <c r="L88" s="281"/>
      <c r="M88" s="259"/>
      <c r="N88" s="285"/>
      <c r="O88" s="42"/>
      <c r="P88" s="41"/>
      <c r="Q88" s="42"/>
      <c r="R88" s="24"/>
      <c r="S88" s="43"/>
      <c r="T88" s="34"/>
      <c r="U88" s="184"/>
      <c r="V88" s="184"/>
      <c r="W88" s="184"/>
      <c r="X88" s="184"/>
      <c r="Y88" s="184"/>
      <c r="Z88" s="182"/>
      <c r="AA88" s="185"/>
      <c r="AB88" s="71"/>
      <c r="AC88" s="183"/>
      <c r="AD88" s="1"/>
    </row>
    <row r="89" spans="1:32" ht="13.9" customHeight="1" x14ac:dyDescent="0.25">
      <c r="A89" s="1"/>
      <c r="B89" s="1"/>
      <c r="C89" s="272"/>
      <c r="D89" s="273"/>
      <c r="E89" s="273"/>
      <c r="F89" s="274"/>
      <c r="G89" s="280"/>
      <c r="H89" s="281"/>
      <c r="I89" s="281"/>
      <c r="J89" s="281"/>
      <c r="K89" s="281"/>
      <c r="L89" s="281"/>
      <c r="M89" s="259"/>
      <c r="N89" s="286"/>
      <c r="O89" s="42"/>
      <c r="P89" s="41"/>
      <c r="Q89" s="41"/>
      <c r="R89" s="24"/>
      <c r="S89" s="43"/>
      <c r="T89" s="34"/>
      <c r="U89" s="184"/>
      <c r="V89" s="184"/>
      <c r="W89" s="184"/>
      <c r="X89" s="184"/>
      <c r="Y89" s="184"/>
      <c r="Z89" s="182"/>
      <c r="AA89" s="185"/>
      <c r="AB89" s="71"/>
      <c r="AC89" s="183"/>
      <c r="AD89" s="1"/>
    </row>
    <row r="90" spans="1:32" ht="13.9" customHeight="1" x14ac:dyDescent="0.25">
      <c r="A90" s="1"/>
      <c r="B90" s="1"/>
      <c r="C90" s="272"/>
      <c r="D90" s="273"/>
      <c r="E90" s="273"/>
      <c r="F90" s="274"/>
      <c r="G90" s="280"/>
      <c r="H90" s="281"/>
      <c r="I90" s="281"/>
      <c r="J90" s="281"/>
      <c r="K90" s="281"/>
      <c r="L90" s="281"/>
      <c r="M90" s="259"/>
      <c r="N90" s="288"/>
      <c r="O90" s="42"/>
      <c r="P90" s="53"/>
      <c r="Q90" s="41"/>
      <c r="R90" s="24"/>
      <c r="S90" s="43"/>
      <c r="T90" s="34"/>
      <c r="U90" s="184"/>
      <c r="V90" s="184"/>
      <c r="W90" s="184"/>
      <c r="X90" s="184"/>
      <c r="Y90" s="184"/>
      <c r="Z90" s="182"/>
      <c r="AA90" s="185"/>
      <c r="AB90" s="71"/>
      <c r="AC90" s="183"/>
      <c r="AD90" s="34"/>
    </row>
    <row r="91" spans="1:32" ht="13.9" customHeight="1" x14ac:dyDescent="0.25">
      <c r="A91" s="1"/>
      <c r="B91" s="1"/>
      <c r="C91" s="272"/>
      <c r="D91" s="273"/>
      <c r="E91" s="273"/>
      <c r="F91" s="274"/>
      <c r="G91" s="280"/>
      <c r="H91" s="281"/>
      <c r="I91" s="281"/>
      <c r="J91" s="281"/>
      <c r="K91" s="281"/>
      <c r="L91" s="281"/>
      <c r="M91" s="259"/>
      <c r="N91" s="288"/>
      <c r="O91" s="41"/>
      <c r="P91" s="42"/>
      <c r="Q91" s="24"/>
      <c r="R91" s="43"/>
      <c r="S91" s="1"/>
      <c r="T91" s="184"/>
      <c r="U91" s="184"/>
      <c r="V91" s="184"/>
      <c r="W91" s="184"/>
      <c r="X91" s="184"/>
      <c r="Y91" s="184"/>
      <c r="Z91" s="182"/>
      <c r="AA91" s="71"/>
      <c r="AB91" s="183"/>
      <c r="AC91" s="34"/>
      <c r="AD91" s="34"/>
    </row>
    <row r="92" spans="1:32" ht="14.25" customHeight="1" x14ac:dyDescent="0.25">
      <c r="A92" s="1"/>
      <c r="B92" s="1"/>
      <c r="C92" s="272"/>
      <c r="D92" s="273"/>
      <c r="E92" s="273"/>
      <c r="F92" s="274"/>
      <c r="G92" s="280"/>
      <c r="H92" s="281"/>
      <c r="I92" s="281"/>
      <c r="J92" s="281"/>
      <c r="K92" s="281"/>
      <c r="L92" s="281"/>
      <c r="M92" s="259"/>
      <c r="N92" s="289"/>
      <c r="O92" s="41"/>
      <c r="P92" s="42"/>
      <c r="Q92" s="24"/>
      <c r="R92" s="43"/>
      <c r="S92" s="1"/>
      <c r="T92" s="184"/>
      <c r="U92" s="184"/>
      <c r="V92" s="184"/>
      <c r="W92" s="184"/>
      <c r="X92" s="184"/>
      <c r="Y92" s="182"/>
      <c r="Z92" s="185"/>
      <c r="AA92" s="71"/>
      <c r="AB92" s="183"/>
      <c r="AC92" s="34"/>
      <c r="AD92" s="34"/>
    </row>
    <row r="93" spans="1:32" ht="24.75" customHeight="1" x14ac:dyDescent="0.25">
      <c r="A93" s="1"/>
      <c r="B93" s="1"/>
      <c r="C93" s="275"/>
      <c r="D93" s="276"/>
      <c r="E93" s="276"/>
      <c r="F93" s="277"/>
      <c r="G93" s="282"/>
      <c r="H93" s="283"/>
      <c r="I93" s="283"/>
      <c r="J93" s="283"/>
      <c r="K93" s="283"/>
      <c r="L93" s="283"/>
      <c r="M93" s="259"/>
      <c r="N93" s="285"/>
      <c r="O93" s="41"/>
      <c r="P93" s="42"/>
      <c r="Q93" s="24"/>
      <c r="R93" s="43"/>
      <c r="S93" s="1"/>
      <c r="T93" s="184"/>
      <c r="U93" s="184"/>
      <c r="V93" s="184"/>
      <c r="W93" s="184"/>
      <c r="X93" s="184"/>
      <c r="Y93" s="182"/>
      <c r="Z93" s="185"/>
      <c r="AA93" s="71"/>
      <c r="AB93" s="183"/>
      <c r="AC93" s="34"/>
      <c r="AD93" s="34"/>
    </row>
    <row r="94" spans="1:32" ht="13.9" customHeight="1" x14ac:dyDescent="0.25">
      <c r="A94" s="1"/>
      <c r="B94" s="1"/>
      <c r="C94" s="240" t="s">
        <v>109</v>
      </c>
      <c r="D94" s="241"/>
      <c r="E94" s="241"/>
      <c r="F94" s="242"/>
      <c r="G94" s="249" t="s">
        <v>59</v>
      </c>
      <c r="H94" s="250"/>
      <c r="I94" s="250"/>
      <c r="J94" s="250"/>
      <c r="K94" s="250"/>
      <c r="L94" s="250"/>
      <c r="M94" s="257" t="s">
        <v>45</v>
      </c>
      <c r="N94" s="258"/>
      <c r="O94" s="257" t="s">
        <v>46</v>
      </c>
      <c r="P94" s="258"/>
      <c r="Q94" s="261"/>
      <c r="R94" s="24"/>
      <c r="S94" s="43"/>
      <c r="T94" s="34"/>
      <c r="U94" s="184"/>
      <c r="V94" s="184"/>
      <c r="W94" s="184"/>
      <c r="X94" s="184"/>
      <c r="Y94" s="182"/>
      <c r="Z94" s="185"/>
      <c r="AA94" s="185"/>
      <c r="AB94" s="71"/>
      <c r="AC94" s="183"/>
      <c r="AD94" s="34"/>
    </row>
    <row r="95" spans="1:32" ht="13.9" customHeight="1" x14ac:dyDescent="0.25">
      <c r="A95" s="1"/>
      <c r="B95" s="1"/>
      <c r="C95" s="243"/>
      <c r="D95" s="244"/>
      <c r="E95" s="244"/>
      <c r="F95" s="245"/>
      <c r="G95" s="251"/>
      <c r="H95" s="252"/>
      <c r="I95" s="252"/>
      <c r="J95" s="252"/>
      <c r="K95" s="252"/>
      <c r="L95" s="252"/>
      <c r="M95" s="259"/>
      <c r="N95" s="260"/>
      <c r="O95" s="259"/>
      <c r="P95" s="260"/>
      <c r="Q95" s="262"/>
      <c r="R95" s="24"/>
      <c r="S95" s="43"/>
      <c r="T95" s="34"/>
      <c r="U95" s="184"/>
      <c r="V95" s="184"/>
      <c r="W95" s="184"/>
      <c r="X95" s="184"/>
      <c r="Y95" s="184"/>
      <c r="Z95" s="182"/>
      <c r="AA95" s="42"/>
      <c r="AB95" s="34"/>
      <c r="AC95" s="183"/>
      <c r="AD95" s="1"/>
    </row>
    <row r="96" spans="1:32" ht="46.5" customHeight="1" x14ac:dyDescent="0.2">
      <c r="A96" s="1"/>
      <c r="B96" s="1"/>
      <c r="C96" s="243"/>
      <c r="D96" s="244"/>
      <c r="E96" s="244"/>
      <c r="F96" s="245"/>
      <c r="G96" s="251"/>
      <c r="H96" s="252"/>
      <c r="I96" s="252"/>
      <c r="J96" s="252"/>
      <c r="K96" s="252"/>
      <c r="L96" s="252"/>
      <c r="M96" s="259"/>
      <c r="N96" s="260"/>
      <c r="O96" s="259"/>
      <c r="P96" s="260"/>
      <c r="Q96" s="262"/>
      <c r="R96" s="24"/>
      <c r="S96" s="43"/>
      <c r="T96" s="34"/>
      <c r="U96" s="184"/>
      <c r="V96" s="184"/>
      <c r="W96" s="184"/>
      <c r="X96" s="184"/>
      <c r="Y96" s="184"/>
      <c r="Z96" s="42"/>
      <c r="AA96" s="34"/>
      <c r="AB96" s="186"/>
      <c r="AC96" s="48"/>
      <c r="AD96" s="1"/>
    </row>
    <row r="97" spans="1:30" ht="13.9" customHeight="1" x14ac:dyDescent="0.25">
      <c r="A97" s="1"/>
      <c r="B97" s="1"/>
      <c r="C97" s="243"/>
      <c r="D97" s="244"/>
      <c r="E97" s="244"/>
      <c r="F97" s="245"/>
      <c r="G97" s="251"/>
      <c r="H97" s="252"/>
      <c r="I97" s="252"/>
      <c r="J97" s="252"/>
      <c r="K97" s="252"/>
      <c r="L97" s="252"/>
      <c r="M97" s="107" t="s">
        <v>43</v>
      </c>
      <c r="N97" s="134"/>
      <c r="O97" s="108" t="s">
        <v>43</v>
      </c>
      <c r="P97" s="83"/>
      <c r="Q97" s="135"/>
      <c r="R97" s="24"/>
      <c r="S97" s="43"/>
      <c r="T97" s="34"/>
      <c r="U97" s="34"/>
      <c r="V97" s="71"/>
      <c r="W97" s="71"/>
      <c r="X97" s="184"/>
      <c r="Y97" s="184"/>
      <c r="Z97" s="34"/>
      <c r="AA97" s="71"/>
      <c r="AB97" s="71"/>
      <c r="AC97" s="71"/>
      <c r="AD97" s="1"/>
    </row>
    <row r="98" spans="1:30" ht="13.9" customHeight="1" x14ac:dyDescent="0.25">
      <c r="A98" s="1"/>
      <c r="B98" s="44"/>
      <c r="C98" s="243"/>
      <c r="D98" s="244"/>
      <c r="E98" s="244"/>
      <c r="F98" s="245"/>
      <c r="G98" s="251"/>
      <c r="H98" s="252"/>
      <c r="I98" s="252"/>
      <c r="J98" s="252"/>
      <c r="K98" s="252"/>
      <c r="L98" s="252"/>
      <c r="M98" s="81"/>
      <c r="N98" s="128"/>
      <c r="O98" s="129"/>
      <c r="P98" s="82"/>
      <c r="Q98" s="130"/>
      <c r="R98" s="24"/>
      <c r="S98" s="43"/>
      <c r="T98" s="34"/>
      <c r="U98" s="152"/>
      <c r="V98" s="153"/>
      <c r="W98" s="153"/>
      <c r="X98" s="71"/>
      <c r="Y98" s="71"/>
      <c r="Z98" s="71"/>
      <c r="AA98" s="153"/>
      <c r="AB98" s="153"/>
      <c r="AC98" s="153"/>
      <c r="AD98" s="1"/>
    </row>
    <row r="99" spans="1:30" ht="13.9" customHeight="1" x14ac:dyDescent="0.2">
      <c r="A99" s="1"/>
      <c r="B99" s="44"/>
      <c r="C99" s="243"/>
      <c r="D99" s="244"/>
      <c r="E99" s="244"/>
      <c r="F99" s="245"/>
      <c r="G99" s="251"/>
      <c r="H99" s="252"/>
      <c r="I99" s="252"/>
      <c r="J99" s="252"/>
      <c r="K99" s="252"/>
      <c r="L99" s="253"/>
      <c r="M99" s="263" t="s">
        <v>44</v>
      </c>
      <c r="N99" s="132"/>
      <c r="O99" s="265" t="s">
        <v>47</v>
      </c>
      <c r="P99" s="266"/>
      <c r="Q99" s="133"/>
      <c r="R99" s="24"/>
      <c r="S99" s="43"/>
      <c r="T99" s="34"/>
      <c r="U99" s="187"/>
      <c r="V99" s="188"/>
      <c r="W99" s="188"/>
      <c r="X99" s="153"/>
      <c r="Y99" s="153"/>
      <c r="Z99" s="153"/>
      <c r="AA99" s="188"/>
      <c r="AB99" s="188"/>
      <c r="AC99" s="188"/>
      <c r="AD99" s="1"/>
    </row>
    <row r="100" spans="1:30" ht="35.25" customHeight="1" x14ac:dyDescent="0.2">
      <c r="A100" s="1"/>
      <c r="B100" s="44"/>
      <c r="C100" s="246"/>
      <c r="D100" s="247"/>
      <c r="E100" s="247"/>
      <c r="F100" s="248"/>
      <c r="G100" s="254"/>
      <c r="H100" s="255"/>
      <c r="I100" s="255"/>
      <c r="J100" s="255"/>
      <c r="K100" s="255"/>
      <c r="L100" s="256"/>
      <c r="M100" s="264"/>
      <c r="N100" s="125"/>
      <c r="O100" s="267"/>
      <c r="P100" s="268"/>
      <c r="Q100" s="131"/>
      <c r="R100" s="24"/>
      <c r="S100" s="43"/>
      <c r="T100" s="34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"/>
    </row>
    <row r="101" spans="1:30" ht="18.600000000000001" customHeight="1" x14ac:dyDescent="0.25">
      <c r="A101" s="1"/>
      <c r="B101" s="44"/>
      <c r="C101" s="207" t="s">
        <v>110</v>
      </c>
      <c r="D101" s="207"/>
      <c r="E101" s="207"/>
      <c r="F101" s="208"/>
      <c r="G101" s="211"/>
      <c r="H101" s="212"/>
      <c r="I101" s="212"/>
      <c r="J101" s="212"/>
      <c r="K101" s="212"/>
      <c r="L101" s="213"/>
      <c r="M101" s="220" t="s">
        <v>111</v>
      </c>
      <c r="N101" s="221"/>
      <c r="O101" s="221"/>
      <c r="P101" s="221"/>
      <c r="Q101" s="221"/>
      <c r="R101" s="24"/>
      <c r="S101" s="43"/>
      <c r="T101" s="34"/>
      <c r="U101" s="34"/>
      <c r="V101" s="71"/>
      <c r="W101" s="71"/>
      <c r="X101" s="188"/>
      <c r="Y101" s="188"/>
      <c r="Z101" s="188"/>
      <c r="AA101" s="71"/>
      <c r="AB101" s="71"/>
      <c r="AC101" s="71"/>
      <c r="AD101" s="1"/>
    </row>
    <row r="102" spans="1:30" ht="13.15" customHeight="1" x14ac:dyDescent="0.25">
      <c r="A102" s="1"/>
      <c r="B102" s="44"/>
      <c r="C102" s="209"/>
      <c r="D102" s="209"/>
      <c r="E102" s="209"/>
      <c r="F102" s="210"/>
      <c r="G102" s="214"/>
      <c r="H102" s="215"/>
      <c r="I102" s="215"/>
      <c r="J102" s="215"/>
      <c r="K102" s="215"/>
      <c r="L102" s="216"/>
      <c r="M102" s="220"/>
      <c r="N102" s="220"/>
      <c r="O102" s="220"/>
      <c r="P102" s="220"/>
      <c r="Q102" s="220"/>
      <c r="R102" s="24"/>
      <c r="S102" s="43"/>
      <c r="T102" s="34"/>
      <c r="U102" s="148"/>
      <c r="V102" s="155"/>
      <c r="W102" s="155"/>
      <c r="X102" s="71"/>
      <c r="Y102" s="71"/>
      <c r="Z102" s="71"/>
      <c r="AA102" s="155"/>
      <c r="AB102" s="155"/>
      <c r="AC102" s="155"/>
      <c r="AD102" s="1"/>
    </row>
    <row r="103" spans="1:30" ht="13.9" customHeight="1" x14ac:dyDescent="0.2">
      <c r="A103" s="1"/>
      <c r="B103" s="44"/>
      <c r="C103" s="209"/>
      <c r="D103" s="209"/>
      <c r="E103" s="209"/>
      <c r="F103" s="210"/>
      <c r="G103" s="214"/>
      <c r="H103" s="215"/>
      <c r="I103" s="215"/>
      <c r="J103" s="215"/>
      <c r="K103" s="215"/>
      <c r="L103" s="216"/>
      <c r="M103" s="222"/>
      <c r="N103" s="223"/>
      <c r="O103" s="223"/>
      <c r="P103" s="223"/>
      <c r="Q103" s="224"/>
      <c r="R103" s="24"/>
      <c r="S103" s="43"/>
      <c r="T103" s="34"/>
      <c r="U103" s="156"/>
      <c r="V103" s="156"/>
      <c r="W103" s="156"/>
      <c r="X103" s="155"/>
      <c r="Y103" s="155"/>
      <c r="Z103" s="155"/>
      <c r="AA103" s="156"/>
      <c r="AB103" s="156"/>
      <c r="AC103" s="156"/>
      <c r="AD103" s="1"/>
    </row>
    <row r="104" spans="1:30" ht="13.9" customHeight="1" x14ac:dyDescent="0.2">
      <c r="A104" s="1"/>
      <c r="B104" s="44"/>
      <c r="C104" s="209"/>
      <c r="D104" s="209"/>
      <c r="E104" s="209"/>
      <c r="F104" s="210"/>
      <c r="G104" s="214"/>
      <c r="H104" s="215"/>
      <c r="I104" s="215"/>
      <c r="J104" s="215"/>
      <c r="K104" s="215"/>
      <c r="L104" s="216"/>
      <c r="M104" s="225"/>
      <c r="N104" s="226"/>
      <c r="O104" s="226"/>
      <c r="P104" s="226"/>
      <c r="Q104" s="227"/>
      <c r="R104" s="24"/>
      <c r="S104" s="43"/>
      <c r="T104" s="34"/>
      <c r="U104" s="65"/>
      <c r="V104" s="67"/>
      <c r="W104" s="67"/>
      <c r="X104" s="156"/>
      <c r="Y104" s="156"/>
      <c r="Z104" s="156"/>
      <c r="AA104" s="67"/>
      <c r="AB104" s="67"/>
      <c r="AC104" s="67"/>
      <c r="AD104" s="1"/>
    </row>
    <row r="105" spans="1:30" ht="13.9" customHeight="1" x14ac:dyDescent="0.2">
      <c r="A105" s="1"/>
      <c r="B105" s="44"/>
      <c r="C105" s="209"/>
      <c r="D105" s="209"/>
      <c r="E105" s="209"/>
      <c r="F105" s="210"/>
      <c r="G105" s="214"/>
      <c r="H105" s="215"/>
      <c r="I105" s="215"/>
      <c r="J105" s="215"/>
      <c r="K105" s="215"/>
      <c r="L105" s="216"/>
      <c r="M105" s="225"/>
      <c r="N105" s="226"/>
      <c r="O105" s="226"/>
      <c r="P105" s="226"/>
      <c r="Q105" s="227"/>
      <c r="R105" s="24"/>
      <c r="S105" s="43"/>
      <c r="T105" s="34"/>
      <c r="U105" s="67"/>
      <c r="V105" s="67"/>
      <c r="W105" s="67"/>
      <c r="X105" s="67"/>
      <c r="Y105" s="67"/>
      <c r="Z105" s="67"/>
      <c r="AA105" s="67"/>
      <c r="AB105" s="67"/>
      <c r="AC105" s="67"/>
      <c r="AD105" s="1"/>
    </row>
    <row r="106" spans="1:30" ht="13.9" customHeight="1" x14ac:dyDescent="0.2">
      <c r="A106" s="1"/>
      <c r="B106" s="44"/>
      <c r="C106" s="209"/>
      <c r="D106" s="209"/>
      <c r="E106" s="209"/>
      <c r="F106" s="210"/>
      <c r="G106" s="214"/>
      <c r="H106" s="215"/>
      <c r="I106" s="215"/>
      <c r="J106" s="215"/>
      <c r="K106" s="215"/>
      <c r="L106" s="216"/>
      <c r="M106" s="225"/>
      <c r="N106" s="226"/>
      <c r="O106" s="226"/>
      <c r="P106" s="226"/>
      <c r="Q106" s="227"/>
      <c r="R106" s="24"/>
      <c r="S106" s="43"/>
      <c r="T106" s="34"/>
      <c r="U106" s="67"/>
      <c r="V106" s="67"/>
      <c r="W106" s="67"/>
      <c r="X106" s="67"/>
      <c r="Y106" s="67"/>
      <c r="Z106" s="67"/>
      <c r="AA106" s="67"/>
      <c r="AB106" s="67"/>
      <c r="AC106" s="67"/>
      <c r="AD106" s="1"/>
    </row>
    <row r="107" spans="1:30" ht="13.9" customHeight="1" x14ac:dyDescent="0.2">
      <c r="A107" s="1"/>
      <c r="B107" s="44"/>
      <c r="C107" s="209"/>
      <c r="D107" s="209"/>
      <c r="E107" s="209"/>
      <c r="F107" s="210"/>
      <c r="G107" s="214"/>
      <c r="H107" s="215"/>
      <c r="I107" s="215"/>
      <c r="J107" s="215"/>
      <c r="K107" s="215"/>
      <c r="L107" s="216"/>
      <c r="M107" s="225"/>
      <c r="N107" s="226"/>
      <c r="O107" s="226"/>
      <c r="P107" s="226"/>
      <c r="Q107" s="227"/>
      <c r="R107" s="24"/>
      <c r="S107" s="43"/>
      <c r="T107" s="34"/>
      <c r="U107" s="67"/>
      <c r="V107" s="67"/>
      <c r="W107" s="67"/>
      <c r="X107" s="67"/>
      <c r="Y107" s="67"/>
      <c r="Z107" s="67"/>
      <c r="AA107" s="67"/>
      <c r="AB107" s="67"/>
      <c r="AC107" s="67"/>
      <c r="AD107" s="1"/>
    </row>
    <row r="108" spans="1:30" ht="13.9" customHeight="1" x14ac:dyDescent="0.2">
      <c r="A108" s="1"/>
      <c r="B108" s="44"/>
      <c r="C108" s="209"/>
      <c r="D108" s="209"/>
      <c r="E108" s="209"/>
      <c r="F108" s="210"/>
      <c r="G108" s="214"/>
      <c r="H108" s="215"/>
      <c r="I108" s="215"/>
      <c r="J108" s="215"/>
      <c r="K108" s="215"/>
      <c r="L108" s="216"/>
      <c r="M108" s="225"/>
      <c r="N108" s="226"/>
      <c r="O108" s="226"/>
      <c r="P108" s="226"/>
      <c r="Q108" s="227"/>
      <c r="R108" s="24"/>
      <c r="S108" s="43"/>
      <c r="T108" s="34"/>
      <c r="U108" s="67"/>
      <c r="V108" s="67"/>
      <c r="W108" s="67"/>
      <c r="X108" s="67"/>
      <c r="Y108" s="67"/>
      <c r="Z108" s="67"/>
      <c r="AA108" s="67"/>
      <c r="AB108" s="67"/>
      <c r="AC108" s="67"/>
      <c r="AD108" s="1"/>
    </row>
    <row r="109" spans="1:30" ht="13.9" customHeight="1" x14ac:dyDescent="0.2">
      <c r="A109" s="1"/>
      <c r="B109" s="44"/>
      <c r="C109" s="209"/>
      <c r="D109" s="209"/>
      <c r="E109" s="209"/>
      <c r="F109" s="210"/>
      <c r="G109" s="214"/>
      <c r="H109" s="215"/>
      <c r="I109" s="215"/>
      <c r="J109" s="215"/>
      <c r="K109" s="215"/>
      <c r="L109" s="216"/>
      <c r="M109" s="225"/>
      <c r="N109" s="226"/>
      <c r="O109" s="226"/>
      <c r="P109" s="226"/>
      <c r="Q109" s="227"/>
      <c r="R109" s="24"/>
      <c r="S109" s="43"/>
      <c r="T109" s="34"/>
      <c r="U109" s="67"/>
      <c r="V109" s="67"/>
      <c r="W109" s="67"/>
      <c r="X109" s="67"/>
      <c r="Y109" s="67"/>
      <c r="Z109" s="67"/>
      <c r="AA109" s="67"/>
      <c r="AB109" s="67"/>
      <c r="AC109" s="67"/>
      <c r="AD109" s="1"/>
    </row>
    <row r="110" spans="1:30" ht="13.9" customHeight="1" x14ac:dyDescent="0.2">
      <c r="A110" s="1"/>
      <c r="B110" s="44"/>
      <c r="C110" s="209"/>
      <c r="D110" s="209"/>
      <c r="E110" s="209"/>
      <c r="F110" s="210"/>
      <c r="G110" s="214"/>
      <c r="H110" s="215"/>
      <c r="I110" s="215"/>
      <c r="J110" s="215"/>
      <c r="K110" s="215"/>
      <c r="L110" s="216"/>
      <c r="M110" s="225"/>
      <c r="N110" s="226"/>
      <c r="O110" s="226"/>
      <c r="P110" s="226"/>
      <c r="Q110" s="227"/>
      <c r="R110" s="24"/>
      <c r="S110" s="43"/>
      <c r="T110" s="34"/>
      <c r="U110" s="67"/>
      <c r="V110" s="67"/>
      <c r="W110" s="67"/>
      <c r="X110" s="67"/>
      <c r="Y110" s="67"/>
      <c r="Z110" s="67"/>
      <c r="AA110" s="67"/>
      <c r="AB110" s="67"/>
      <c r="AC110" s="67"/>
      <c r="AD110" s="1"/>
    </row>
    <row r="111" spans="1:30" ht="13.9" customHeight="1" x14ac:dyDescent="0.2">
      <c r="A111" s="34"/>
      <c r="B111" s="64"/>
      <c r="C111" s="209"/>
      <c r="D111" s="209"/>
      <c r="E111" s="209"/>
      <c r="F111" s="210"/>
      <c r="G111" s="217"/>
      <c r="H111" s="218"/>
      <c r="I111" s="218"/>
      <c r="J111" s="218"/>
      <c r="K111" s="218"/>
      <c r="L111" s="219"/>
      <c r="M111" s="228"/>
      <c r="N111" s="229"/>
      <c r="O111" s="229"/>
      <c r="P111" s="229"/>
      <c r="Q111" s="230"/>
      <c r="R111" s="24"/>
      <c r="S111" s="43"/>
      <c r="T111" s="34"/>
      <c r="U111" s="67"/>
      <c r="V111" s="67"/>
      <c r="W111" s="67"/>
      <c r="X111" s="67"/>
      <c r="Y111" s="67"/>
      <c r="Z111" s="67"/>
      <c r="AA111" s="67"/>
      <c r="AB111" s="67"/>
      <c r="AC111" s="67"/>
      <c r="AD111" s="1"/>
    </row>
    <row r="112" spans="1:30" ht="13.9" customHeight="1" x14ac:dyDescent="0.2">
      <c r="A112" s="1"/>
      <c r="B112" s="64"/>
      <c r="C112" s="189"/>
      <c r="D112" s="189"/>
      <c r="E112" s="189"/>
      <c r="F112" s="189"/>
      <c r="G112" s="189"/>
      <c r="H112" s="189"/>
      <c r="I112" s="190"/>
      <c r="J112" s="190"/>
      <c r="K112" s="190"/>
      <c r="L112" s="190"/>
      <c r="M112" s="190"/>
      <c r="N112" s="190"/>
      <c r="O112" s="42"/>
      <c r="P112" s="42"/>
      <c r="Q112" s="42"/>
      <c r="R112" s="24"/>
      <c r="S112" s="43"/>
      <c r="T112" s="34"/>
      <c r="U112" s="149"/>
      <c r="V112" s="150"/>
      <c r="W112" s="150"/>
      <c r="X112" s="67"/>
      <c r="Y112" s="67"/>
      <c r="Z112" s="67"/>
      <c r="AA112" s="150"/>
      <c r="AB112" s="150"/>
      <c r="AC112" s="150"/>
      <c r="AD112" s="1"/>
    </row>
    <row r="113" spans="1:30" ht="13.9" customHeight="1" x14ac:dyDescent="0.2">
      <c r="A113" s="1"/>
      <c r="B113" s="64"/>
      <c r="C113" s="189"/>
      <c r="D113" s="189"/>
      <c r="E113" s="189"/>
      <c r="F113" s="189"/>
      <c r="G113" s="189"/>
      <c r="H113" s="189"/>
      <c r="I113" s="190"/>
      <c r="J113" s="190"/>
      <c r="K113" s="190"/>
      <c r="L113" s="190"/>
      <c r="M113" s="190"/>
      <c r="N113" s="190"/>
      <c r="O113" s="42"/>
      <c r="P113" s="42"/>
      <c r="Q113" s="42"/>
      <c r="R113" s="24"/>
      <c r="S113" s="43"/>
      <c r="T113" s="34"/>
      <c r="U113" s="187"/>
      <c r="V113" s="187"/>
      <c r="W113" s="187"/>
      <c r="X113" s="150"/>
      <c r="Y113" s="150"/>
      <c r="Z113" s="150"/>
      <c r="AA113" s="187"/>
      <c r="AB113" s="187"/>
      <c r="AC113" s="187"/>
      <c r="AD113" s="1"/>
    </row>
    <row r="114" spans="1:30" ht="13.15" customHeight="1" x14ac:dyDescent="0.2">
      <c r="A114" s="1"/>
      <c r="B114" s="34"/>
      <c r="C114" s="42"/>
      <c r="D114" s="42"/>
      <c r="E114" s="42"/>
      <c r="F114" s="42"/>
      <c r="G114" s="42"/>
      <c r="H114" s="34"/>
      <c r="I114" s="34"/>
      <c r="J114" s="34"/>
      <c r="K114" s="34"/>
      <c r="L114" s="34"/>
      <c r="M114" s="34"/>
      <c r="N114" s="34"/>
      <c r="O114" s="34"/>
      <c r="P114" s="34"/>
      <c r="Q114" s="90"/>
      <c r="R114" s="90"/>
      <c r="S114" s="90"/>
      <c r="T114" s="34"/>
      <c r="U114" s="34"/>
      <c r="V114" s="34"/>
      <c r="W114" s="34"/>
      <c r="X114" s="187"/>
      <c r="Y114" s="187"/>
      <c r="Z114" s="187"/>
      <c r="AA114" s="148"/>
      <c r="AB114" s="148"/>
      <c r="AC114" s="34"/>
      <c r="AD114" s="1"/>
    </row>
    <row r="115" spans="1:30" ht="12.4" customHeight="1" x14ac:dyDescent="0.2">
      <c r="A115" s="1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90"/>
      <c r="Q115" s="90"/>
      <c r="R115" s="90"/>
      <c r="S115" s="90"/>
      <c r="T115" s="34"/>
      <c r="U115" s="34"/>
      <c r="V115" s="34"/>
      <c r="W115" s="34"/>
      <c r="X115" s="148"/>
      <c r="Y115" s="148"/>
      <c r="Z115" s="148"/>
      <c r="AA115" s="148"/>
      <c r="AB115" s="148"/>
      <c r="AC115" s="34"/>
      <c r="AD115" s="1"/>
    </row>
    <row r="116" spans="1:30" ht="13.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34"/>
      <c r="Q116" s="34"/>
      <c r="R116" s="34"/>
      <c r="S116" s="34"/>
      <c r="T116" s="1"/>
      <c r="U116" s="65"/>
      <c r="V116" s="65"/>
      <c r="W116" s="65"/>
      <c r="X116" s="148"/>
      <c r="Y116" s="148"/>
      <c r="Z116" s="148"/>
      <c r="AA116" s="65"/>
      <c r="AB116" s="65"/>
      <c r="AC116" s="65"/>
      <c r="AD116" s="34"/>
    </row>
    <row r="117" spans="1:30" ht="13.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34"/>
      <c r="Q117" s="34"/>
      <c r="R117" s="34"/>
      <c r="S117" s="34"/>
      <c r="T117" s="1"/>
      <c r="U117" s="65"/>
      <c r="V117" s="65"/>
      <c r="W117" s="65"/>
      <c r="X117" s="65"/>
      <c r="Y117" s="65"/>
      <c r="Z117" s="65"/>
      <c r="AA117" s="65"/>
      <c r="AB117" s="65"/>
      <c r="AC117" s="65"/>
      <c r="AD117" s="34"/>
    </row>
    <row r="118" spans="1:30" x14ac:dyDescent="0.2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65"/>
      <c r="Y118" s="65"/>
      <c r="Z118" s="65"/>
      <c r="AA118" s="34"/>
      <c r="AB118" s="34"/>
      <c r="AC118" s="34"/>
      <c r="AD118" s="34"/>
    </row>
    <row r="119" spans="1:30" ht="12.4" customHeight="1" x14ac:dyDescent="0.2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137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ht="7.5" customHeight="1" x14ac:dyDescent="0.2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ht="36.75" customHeight="1" x14ac:dyDescent="0.4">
      <c r="A121" s="34"/>
      <c r="B121" s="34"/>
      <c r="C121" s="23" t="s">
        <v>76</v>
      </c>
      <c r="D121" s="34"/>
      <c r="E121" s="14"/>
      <c r="F121" s="14"/>
      <c r="G121" s="14"/>
      <c r="H121" s="17"/>
      <c r="I121" s="14"/>
      <c r="J121" s="14"/>
      <c r="K121" s="14"/>
      <c r="L121" s="1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ht="12.4" customHeight="1" x14ac:dyDescent="0.2">
      <c r="A122" s="34"/>
      <c r="B122" s="34"/>
      <c r="C122" s="34"/>
      <c r="D122" s="1"/>
      <c r="E122" s="1"/>
      <c r="F122" s="1"/>
      <c r="G122" s="1"/>
      <c r="H122" s="1"/>
      <c r="I122" s="1"/>
      <c r="J122" s="1"/>
      <c r="K122" s="1"/>
      <c r="L122" s="1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ht="12.4" customHeight="1" x14ac:dyDescent="0.2">
      <c r="A123" s="34"/>
      <c r="B123" s="34"/>
      <c r="C123" s="231"/>
      <c r="D123" s="232"/>
      <c r="E123" s="232"/>
      <c r="F123" s="232"/>
      <c r="G123" s="232"/>
      <c r="H123" s="232"/>
      <c r="I123" s="232"/>
      <c r="J123" s="232"/>
      <c r="K123" s="232"/>
      <c r="L123" s="232"/>
      <c r="M123" s="232"/>
      <c r="N123" s="232"/>
      <c r="O123" s="232"/>
      <c r="P123" s="232"/>
      <c r="Q123" s="232"/>
      <c r="R123" s="232"/>
      <c r="S123" s="232"/>
      <c r="T123" s="232"/>
      <c r="U123" s="233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ht="12.4" customHeight="1" x14ac:dyDescent="0.2">
      <c r="A124" s="34"/>
      <c r="B124" s="34"/>
      <c r="C124" s="234"/>
      <c r="D124" s="235"/>
      <c r="E124" s="235"/>
      <c r="F124" s="235"/>
      <c r="G124" s="235"/>
      <c r="H124" s="235"/>
      <c r="I124" s="235"/>
      <c r="J124" s="235"/>
      <c r="K124" s="235"/>
      <c r="L124" s="235"/>
      <c r="M124" s="235"/>
      <c r="N124" s="235"/>
      <c r="O124" s="235"/>
      <c r="P124" s="235"/>
      <c r="Q124" s="235"/>
      <c r="R124" s="235"/>
      <c r="S124" s="235"/>
      <c r="T124" s="235"/>
      <c r="U124" s="236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x14ac:dyDescent="0.2">
      <c r="A125" s="34"/>
      <c r="B125" s="34"/>
      <c r="C125" s="234"/>
      <c r="D125" s="235"/>
      <c r="E125" s="235"/>
      <c r="F125" s="235"/>
      <c r="G125" s="235"/>
      <c r="H125" s="235"/>
      <c r="I125" s="235"/>
      <c r="J125" s="235"/>
      <c r="K125" s="235"/>
      <c r="L125" s="235"/>
      <c r="M125" s="235"/>
      <c r="N125" s="235"/>
      <c r="O125" s="235"/>
      <c r="P125" s="235"/>
      <c r="Q125" s="235"/>
      <c r="R125" s="235"/>
      <c r="S125" s="235"/>
      <c r="T125" s="235"/>
      <c r="U125" s="236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x14ac:dyDescent="0.2">
      <c r="A126" s="34"/>
      <c r="B126" s="34"/>
      <c r="C126" s="234"/>
      <c r="D126" s="235"/>
      <c r="E126" s="235"/>
      <c r="F126" s="235"/>
      <c r="G126" s="235"/>
      <c r="H126" s="235"/>
      <c r="I126" s="235"/>
      <c r="J126" s="235"/>
      <c r="K126" s="235"/>
      <c r="L126" s="235"/>
      <c r="M126" s="235"/>
      <c r="N126" s="235"/>
      <c r="O126" s="235"/>
      <c r="P126" s="235"/>
      <c r="Q126" s="235"/>
      <c r="R126" s="235"/>
      <c r="S126" s="235"/>
      <c r="T126" s="235"/>
      <c r="U126" s="236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x14ac:dyDescent="0.2">
      <c r="A127" s="34"/>
      <c r="B127" s="34"/>
      <c r="C127" s="234"/>
      <c r="D127" s="235"/>
      <c r="E127" s="235"/>
      <c r="F127" s="235"/>
      <c r="G127" s="235"/>
      <c r="H127" s="235"/>
      <c r="I127" s="235"/>
      <c r="J127" s="235"/>
      <c r="K127" s="235"/>
      <c r="L127" s="235"/>
      <c r="M127" s="235"/>
      <c r="N127" s="235"/>
      <c r="O127" s="235"/>
      <c r="P127" s="235"/>
      <c r="Q127" s="235"/>
      <c r="R127" s="235"/>
      <c r="S127" s="235"/>
      <c r="T127" s="235"/>
      <c r="U127" s="236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x14ac:dyDescent="0.2">
      <c r="A128" s="34"/>
      <c r="B128" s="34"/>
      <c r="C128" s="234"/>
      <c r="D128" s="235"/>
      <c r="E128" s="235"/>
      <c r="F128" s="235"/>
      <c r="G128" s="235"/>
      <c r="H128" s="235"/>
      <c r="I128" s="235"/>
      <c r="J128" s="235"/>
      <c r="K128" s="235"/>
      <c r="L128" s="235"/>
      <c r="M128" s="235"/>
      <c r="N128" s="235"/>
      <c r="O128" s="235"/>
      <c r="P128" s="235"/>
      <c r="Q128" s="235"/>
      <c r="R128" s="235"/>
      <c r="S128" s="235"/>
      <c r="T128" s="235"/>
      <c r="U128" s="236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x14ac:dyDescent="0.2">
      <c r="A129" s="34"/>
      <c r="B129" s="34"/>
      <c r="C129" s="234"/>
      <c r="D129" s="235"/>
      <c r="E129" s="235"/>
      <c r="F129" s="235"/>
      <c r="G129" s="235"/>
      <c r="H129" s="235"/>
      <c r="I129" s="235"/>
      <c r="J129" s="235"/>
      <c r="K129" s="235"/>
      <c r="L129" s="235"/>
      <c r="M129" s="235"/>
      <c r="N129" s="235"/>
      <c r="O129" s="235"/>
      <c r="P129" s="235"/>
      <c r="Q129" s="235"/>
      <c r="R129" s="235"/>
      <c r="S129" s="235"/>
      <c r="T129" s="235"/>
      <c r="U129" s="236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x14ac:dyDescent="0.2">
      <c r="A130" s="34"/>
      <c r="B130" s="34"/>
      <c r="C130" s="234"/>
      <c r="D130" s="235"/>
      <c r="E130" s="235"/>
      <c r="F130" s="235"/>
      <c r="G130" s="235"/>
      <c r="H130" s="235"/>
      <c r="I130" s="235"/>
      <c r="J130" s="235"/>
      <c r="K130" s="235"/>
      <c r="L130" s="235"/>
      <c r="M130" s="235"/>
      <c r="N130" s="235"/>
      <c r="O130" s="235"/>
      <c r="P130" s="235"/>
      <c r="Q130" s="235"/>
      <c r="R130" s="235"/>
      <c r="S130" s="235"/>
      <c r="T130" s="235"/>
      <c r="U130" s="236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x14ac:dyDescent="0.2">
      <c r="A131" s="34"/>
      <c r="B131" s="34"/>
      <c r="C131" s="234"/>
      <c r="D131" s="235"/>
      <c r="E131" s="235"/>
      <c r="F131" s="235"/>
      <c r="G131" s="235"/>
      <c r="H131" s="235"/>
      <c r="I131" s="235"/>
      <c r="J131" s="235"/>
      <c r="K131" s="235"/>
      <c r="L131" s="235"/>
      <c r="M131" s="235"/>
      <c r="N131" s="235"/>
      <c r="O131" s="235"/>
      <c r="P131" s="235"/>
      <c r="Q131" s="235"/>
      <c r="R131" s="235"/>
      <c r="S131" s="235"/>
      <c r="T131" s="235"/>
      <c r="U131" s="236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x14ac:dyDescent="0.2">
      <c r="A132" s="34"/>
      <c r="B132" s="34"/>
      <c r="C132" s="234"/>
      <c r="D132" s="235"/>
      <c r="E132" s="235"/>
      <c r="F132" s="235"/>
      <c r="G132" s="235"/>
      <c r="H132" s="235"/>
      <c r="I132" s="235"/>
      <c r="J132" s="235"/>
      <c r="K132" s="235"/>
      <c r="L132" s="235"/>
      <c r="M132" s="235"/>
      <c r="N132" s="235"/>
      <c r="O132" s="235"/>
      <c r="P132" s="235"/>
      <c r="Q132" s="235"/>
      <c r="R132" s="235"/>
      <c r="S132" s="235"/>
      <c r="T132" s="235"/>
      <c r="U132" s="236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x14ac:dyDescent="0.2">
      <c r="A133" s="34"/>
      <c r="B133" s="34"/>
      <c r="C133" s="234"/>
      <c r="D133" s="235"/>
      <c r="E133" s="235"/>
      <c r="F133" s="235"/>
      <c r="G133" s="235"/>
      <c r="H133" s="235"/>
      <c r="I133" s="235"/>
      <c r="J133" s="235"/>
      <c r="K133" s="235"/>
      <c r="L133" s="235"/>
      <c r="M133" s="235"/>
      <c r="N133" s="235"/>
      <c r="O133" s="235"/>
      <c r="P133" s="235"/>
      <c r="Q133" s="235"/>
      <c r="R133" s="235"/>
      <c r="S133" s="235"/>
      <c r="T133" s="235"/>
      <c r="U133" s="236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x14ac:dyDescent="0.2">
      <c r="A134" s="34"/>
      <c r="B134" s="34"/>
      <c r="C134" s="234"/>
      <c r="D134" s="235"/>
      <c r="E134" s="235"/>
      <c r="F134" s="235"/>
      <c r="G134" s="235"/>
      <c r="H134" s="235"/>
      <c r="I134" s="235"/>
      <c r="J134" s="235"/>
      <c r="K134" s="235"/>
      <c r="L134" s="235"/>
      <c r="M134" s="235"/>
      <c r="N134" s="235"/>
      <c r="O134" s="235"/>
      <c r="P134" s="235"/>
      <c r="Q134" s="235"/>
      <c r="R134" s="235"/>
      <c r="S134" s="235"/>
      <c r="T134" s="235"/>
      <c r="U134" s="236"/>
      <c r="V134" s="34"/>
      <c r="W134" s="34"/>
      <c r="X134" s="34"/>
      <c r="Y134" s="34"/>
      <c r="Z134" s="34"/>
      <c r="AA134" s="34"/>
      <c r="AB134" s="34"/>
      <c r="AC134" s="34"/>
      <c r="AD134" s="34"/>
    </row>
    <row r="135" spans="1:30" x14ac:dyDescent="0.2">
      <c r="A135" s="34"/>
      <c r="B135" s="34"/>
      <c r="C135" s="234"/>
      <c r="D135" s="235"/>
      <c r="E135" s="235"/>
      <c r="F135" s="235"/>
      <c r="G135" s="235"/>
      <c r="H135" s="235"/>
      <c r="I135" s="235"/>
      <c r="J135" s="235"/>
      <c r="K135" s="235"/>
      <c r="L135" s="235"/>
      <c r="M135" s="235"/>
      <c r="N135" s="235"/>
      <c r="O135" s="235"/>
      <c r="P135" s="235"/>
      <c r="Q135" s="235"/>
      <c r="R135" s="235"/>
      <c r="S135" s="235"/>
      <c r="T135" s="235"/>
      <c r="U135" s="236"/>
      <c r="V135" s="34"/>
      <c r="W135" s="34"/>
      <c r="X135" s="34"/>
      <c r="Y135" s="34"/>
      <c r="Z135" s="34"/>
      <c r="AA135" s="34"/>
      <c r="AB135" s="34"/>
      <c r="AC135" s="34"/>
      <c r="AD135" s="34"/>
    </row>
    <row r="136" spans="1:30" x14ac:dyDescent="0.2">
      <c r="A136" s="34"/>
      <c r="B136" s="34"/>
      <c r="C136" s="234"/>
      <c r="D136" s="235"/>
      <c r="E136" s="235"/>
      <c r="F136" s="235"/>
      <c r="G136" s="235"/>
      <c r="H136" s="235"/>
      <c r="I136" s="235"/>
      <c r="J136" s="235"/>
      <c r="K136" s="235"/>
      <c r="L136" s="235"/>
      <c r="M136" s="235"/>
      <c r="N136" s="235"/>
      <c r="O136" s="235"/>
      <c r="P136" s="235"/>
      <c r="Q136" s="235"/>
      <c r="R136" s="235"/>
      <c r="S136" s="235"/>
      <c r="T136" s="235"/>
      <c r="U136" s="236"/>
      <c r="V136" s="34"/>
      <c r="W136" s="34"/>
      <c r="X136" s="34"/>
      <c r="Y136" s="34"/>
      <c r="Z136" s="34"/>
      <c r="AA136" s="34"/>
      <c r="AB136" s="34"/>
      <c r="AC136" s="34"/>
      <c r="AD136" s="34"/>
    </row>
    <row r="137" spans="1:30" x14ac:dyDescent="0.2">
      <c r="A137" s="34"/>
      <c r="B137" s="34"/>
      <c r="C137" s="234"/>
      <c r="D137" s="235"/>
      <c r="E137" s="235"/>
      <c r="F137" s="235"/>
      <c r="G137" s="235"/>
      <c r="H137" s="235"/>
      <c r="I137" s="235"/>
      <c r="J137" s="235"/>
      <c r="K137" s="235"/>
      <c r="L137" s="235"/>
      <c r="M137" s="235"/>
      <c r="N137" s="235"/>
      <c r="O137" s="235"/>
      <c r="P137" s="235"/>
      <c r="Q137" s="235"/>
      <c r="R137" s="235"/>
      <c r="S137" s="235"/>
      <c r="T137" s="235"/>
      <c r="U137" s="236"/>
      <c r="V137" s="34"/>
      <c r="W137" s="34"/>
      <c r="X137" s="34"/>
      <c r="Y137" s="34"/>
      <c r="Z137" s="34"/>
      <c r="AA137" s="34"/>
      <c r="AB137" s="34"/>
      <c r="AC137" s="34"/>
      <c r="AD137" s="34"/>
    </row>
    <row r="138" spans="1:30" x14ac:dyDescent="0.2">
      <c r="A138" s="34"/>
      <c r="B138" s="34"/>
      <c r="C138" s="237"/>
      <c r="D138" s="238"/>
      <c r="E138" s="238"/>
      <c r="F138" s="238"/>
      <c r="G138" s="238"/>
      <c r="H138" s="238"/>
      <c r="I138" s="238"/>
      <c r="J138" s="238"/>
      <c r="K138" s="238"/>
      <c r="L138" s="238"/>
      <c r="M138" s="238"/>
      <c r="N138" s="238"/>
      <c r="O138" s="238"/>
      <c r="P138" s="238"/>
      <c r="Q138" s="238"/>
      <c r="R138" s="238"/>
      <c r="S138" s="238"/>
      <c r="T138" s="238"/>
      <c r="U138" s="239"/>
      <c r="V138" s="34"/>
      <c r="W138" s="34"/>
      <c r="X138" s="34"/>
      <c r="Y138" s="34"/>
      <c r="Z138" s="34"/>
      <c r="AA138" s="34"/>
      <c r="AB138" s="34"/>
      <c r="AC138" s="34"/>
      <c r="AD138" s="34"/>
    </row>
    <row r="139" spans="1:30" x14ac:dyDescent="0.2">
      <c r="A139" s="34"/>
      <c r="B139" s="34"/>
      <c r="C139" s="34"/>
      <c r="D139" s="138"/>
      <c r="E139" s="139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</row>
    <row r="140" spans="1:30" x14ac:dyDescent="0.2">
      <c r="D140" s="29"/>
      <c r="E140" s="30"/>
    </row>
    <row r="141" spans="1:30" x14ac:dyDescent="0.2">
      <c r="D141" s="29"/>
      <c r="E141" s="30"/>
    </row>
    <row r="143" spans="1:30" x14ac:dyDescent="0.2">
      <c r="D143" s="2" t="s">
        <v>48</v>
      </c>
      <c r="E143" s="69">
        <f>S56</f>
        <v>0</v>
      </c>
    </row>
    <row r="144" spans="1:30" x14ac:dyDescent="0.2">
      <c r="D144" s="2" t="s">
        <v>71</v>
      </c>
      <c r="E144" s="69">
        <f>T56</f>
        <v>0</v>
      </c>
    </row>
    <row r="145" spans="4:5" x14ac:dyDescent="0.2">
      <c r="D145" s="37" t="s">
        <v>72</v>
      </c>
      <c r="E145" s="85">
        <f>U56</f>
        <v>0</v>
      </c>
    </row>
    <row r="146" spans="4:5" x14ac:dyDescent="0.2">
      <c r="D146" s="37" t="s">
        <v>73</v>
      </c>
      <c r="E146" s="85">
        <f>V56</f>
        <v>0</v>
      </c>
    </row>
    <row r="147" spans="4:5" x14ac:dyDescent="0.2">
      <c r="D147" s="37" t="s">
        <v>74</v>
      </c>
      <c r="E147" s="85">
        <f>W56</f>
        <v>0</v>
      </c>
    </row>
    <row r="148" spans="4:5" x14ac:dyDescent="0.2">
      <c r="D148" s="37" t="s">
        <v>50</v>
      </c>
      <c r="E148" s="85">
        <f>X56</f>
        <v>0</v>
      </c>
    </row>
    <row r="149" spans="4:5" x14ac:dyDescent="0.2">
      <c r="D149" s="2" t="s">
        <v>77</v>
      </c>
      <c r="E149" s="85">
        <f>Y56</f>
        <v>0</v>
      </c>
    </row>
    <row r="150" spans="4:5" x14ac:dyDescent="0.2">
      <c r="D150" s="2" t="s">
        <v>49</v>
      </c>
      <c r="E150" s="85">
        <f>Z56</f>
        <v>702543</v>
      </c>
    </row>
    <row r="151" spans="4:5" x14ac:dyDescent="0.2">
      <c r="D151" s="38" t="s">
        <v>78</v>
      </c>
      <c r="E151" s="86">
        <f>AA56</f>
        <v>0</v>
      </c>
    </row>
    <row r="154" spans="4:5" x14ac:dyDescent="0.2">
      <c r="E154" s="36"/>
    </row>
    <row r="155" spans="4:5" x14ac:dyDescent="0.2">
      <c r="E155" s="36"/>
    </row>
    <row r="156" spans="4:5" x14ac:dyDescent="0.2">
      <c r="E156" s="36"/>
    </row>
    <row r="157" spans="4:5" x14ac:dyDescent="0.2">
      <c r="D157" s="29"/>
      <c r="E157" s="36"/>
    </row>
    <row r="158" spans="4:5" x14ac:dyDescent="0.2">
      <c r="E158" s="36"/>
    </row>
    <row r="159" spans="4:5" x14ac:dyDescent="0.2">
      <c r="E159" s="36"/>
    </row>
  </sheetData>
  <sheetProtection algorithmName="SHA-512" hashValue="pBXT3xqMscdrh2XnVDvh/0SFLwJSBBK26HKbPMEqPnPCnEt9xI3cqd/wRW8sDTDU1MkFKpm4IazqEQY6VPw9Yw==" saltValue="BHx1AZxWLQxXPAIc4Sop3w==" spinCount="100000" sheet="1" objects="1" scenarios="1" selectLockedCells="1" selectUnlockedCells="1"/>
  <mergeCells count="153">
    <mergeCell ref="E13:H13"/>
    <mergeCell ref="E14:H14"/>
    <mergeCell ref="M14:T17"/>
    <mergeCell ref="X14:AA15"/>
    <mergeCell ref="E15:H15"/>
    <mergeCell ref="E16:H16"/>
    <mergeCell ref="C37:J37"/>
    <mergeCell ref="M37:P37"/>
    <mergeCell ref="E20:H20"/>
    <mergeCell ref="X24:Z24"/>
    <mergeCell ref="X27:AA30"/>
    <mergeCell ref="X16:AA18"/>
    <mergeCell ref="E17:H17"/>
    <mergeCell ref="E18:H18"/>
    <mergeCell ref="E19:H19"/>
    <mergeCell ref="E21:H21"/>
    <mergeCell ref="M36:P36"/>
    <mergeCell ref="X20:AA23"/>
    <mergeCell ref="X25:Z25"/>
    <mergeCell ref="X31:AA36"/>
    <mergeCell ref="A1:AD1"/>
    <mergeCell ref="E6:H6"/>
    <mergeCell ref="M8:T11"/>
    <mergeCell ref="X8:Z8"/>
    <mergeCell ref="X9:Z9"/>
    <mergeCell ref="X10:Z10"/>
    <mergeCell ref="X11:Z11"/>
    <mergeCell ref="E12:H12"/>
    <mergeCell ref="X12:Z12"/>
    <mergeCell ref="T48:T49"/>
    <mergeCell ref="Q42:R42"/>
    <mergeCell ref="G43:H44"/>
    <mergeCell ref="Q43:R43"/>
    <mergeCell ref="C43:D43"/>
    <mergeCell ref="L44:M44"/>
    <mergeCell ref="Q44:R44"/>
    <mergeCell ref="C47:E48"/>
    <mergeCell ref="C44:D44"/>
    <mergeCell ref="Q40:R40"/>
    <mergeCell ref="Q41:R41"/>
    <mergeCell ref="E38:G38"/>
    <mergeCell ref="C39:D39"/>
    <mergeCell ref="G39:H41"/>
    <mergeCell ref="Q39:R39"/>
    <mergeCell ref="Q46:S46"/>
    <mergeCell ref="C50:E51"/>
    <mergeCell ref="F50:F51"/>
    <mergeCell ref="Q48:S49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B57:B58"/>
    <mergeCell ref="C57:D58"/>
    <mergeCell ref="E57:E58"/>
    <mergeCell ref="F57:F58"/>
    <mergeCell ref="G57:G58"/>
    <mergeCell ref="H57:L58"/>
    <mergeCell ref="B55:B56"/>
    <mergeCell ref="C55:D56"/>
    <mergeCell ref="E55:E56"/>
    <mergeCell ref="F55:F56"/>
    <mergeCell ref="G55:G56"/>
    <mergeCell ref="H55:L56"/>
    <mergeCell ref="N57:N58"/>
    <mergeCell ref="O57:O58"/>
    <mergeCell ref="P57:P58"/>
    <mergeCell ref="Q57:R58"/>
    <mergeCell ref="S57:S58"/>
    <mergeCell ref="AB57:AD58"/>
    <mergeCell ref="N55:N56"/>
    <mergeCell ref="O55:O56"/>
    <mergeCell ref="P55:P56"/>
    <mergeCell ref="Q55:R56"/>
    <mergeCell ref="N59:N60"/>
    <mergeCell ref="O59:O60"/>
    <mergeCell ref="P59:P60"/>
    <mergeCell ref="Q59:R60"/>
    <mergeCell ref="S59:S60"/>
    <mergeCell ref="AB59:AD60"/>
    <mergeCell ref="B59:B60"/>
    <mergeCell ref="C59:D60"/>
    <mergeCell ref="E59:E60"/>
    <mergeCell ref="F59:F60"/>
    <mergeCell ref="G59:G60"/>
    <mergeCell ref="H59:L60"/>
    <mergeCell ref="P61:P62"/>
    <mergeCell ref="Q61:R62"/>
    <mergeCell ref="S61:S62"/>
    <mergeCell ref="G75:H76"/>
    <mergeCell ref="C78:G78"/>
    <mergeCell ref="C79:G79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C87:F93"/>
    <mergeCell ref="G87:L93"/>
    <mergeCell ref="M87:M93"/>
    <mergeCell ref="N87:N89"/>
    <mergeCell ref="X87:Y87"/>
    <mergeCell ref="N90:N91"/>
    <mergeCell ref="N92:N93"/>
    <mergeCell ref="C80:H81"/>
    <mergeCell ref="S80:W80"/>
    <mergeCell ref="S81:AB82"/>
    <mergeCell ref="C82:F86"/>
    <mergeCell ref="G82:L83"/>
    <mergeCell ref="G84:L86"/>
    <mergeCell ref="AA86:AB86"/>
    <mergeCell ref="C101:F111"/>
    <mergeCell ref="G101:L111"/>
    <mergeCell ref="M101:Q102"/>
    <mergeCell ref="M103:Q111"/>
    <mergeCell ref="C123:U138"/>
    <mergeCell ref="C94:F100"/>
    <mergeCell ref="G94:L100"/>
    <mergeCell ref="M94:N96"/>
    <mergeCell ref="O94:Q96"/>
    <mergeCell ref="M99:M100"/>
    <mergeCell ref="O99:P100"/>
    <mergeCell ref="F67:F68"/>
    <mergeCell ref="G67:G68"/>
    <mergeCell ref="H67:L68"/>
    <mergeCell ref="C69:D70"/>
    <mergeCell ref="E69:E70"/>
    <mergeCell ref="F69:F70"/>
    <mergeCell ref="G69:G70"/>
    <mergeCell ref="H69:L70"/>
    <mergeCell ref="B63:B64"/>
    <mergeCell ref="B65:B66"/>
    <mergeCell ref="B67:B68"/>
    <mergeCell ref="B69:B70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9:W100 AA99:AC100 X100:Z101" xr:uid="{FE506843-C382-43E5-B966-05B82A94522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" xr:uid="{62936BA1-A0A0-44EF-843B-1BEFA5388F77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6 X87 Z92:Z94 AA86:AA93 AB87:AB90 AA94:AB94" xr:uid="{903E81DD-F3CA-431C-B327-C9E6AD13863B}">
      <formula1>2000</formula1>
    </dataValidation>
  </dataValidations>
  <pageMargins left="0.25" right="0.25" top="0.75" bottom="0.75" header="0.3" footer="0.3"/>
  <pageSetup paperSize="8" scale="2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89</xdr:row>
                    <xdr:rowOff>38100</xdr:rowOff>
                  </from>
                  <to>
                    <xdr:col>6</xdr:col>
                    <xdr:colOff>1400175</xdr:colOff>
                    <xdr:row>90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89</xdr:row>
                    <xdr:rowOff>57150</xdr:rowOff>
                  </from>
                  <to>
                    <xdr:col>9</xdr:col>
                    <xdr:colOff>1419225</xdr:colOff>
                    <xdr:row>90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0</xdr:rowOff>
                  </from>
                  <to>
                    <xdr:col>9</xdr:col>
                    <xdr:colOff>104775</xdr:colOff>
                    <xdr:row>85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85725</xdr:rowOff>
                  </from>
                  <to>
                    <xdr:col>9</xdr:col>
                    <xdr:colOff>1400175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94</xdr:row>
                    <xdr:rowOff>123825</xdr:rowOff>
                  </from>
                  <to>
                    <xdr:col>6</xdr:col>
                    <xdr:colOff>1419225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95</xdr:row>
                    <xdr:rowOff>19050</xdr:rowOff>
                  </from>
                  <to>
                    <xdr:col>9</xdr:col>
                    <xdr:colOff>1390650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38100</xdr:rowOff>
                  </from>
                  <to>
                    <xdr:col>6</xdr:col>
                    <xdr:colOff>1419225</xdr:colOff>
                    <xdr:row>105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104</xdr:row>
                    <xdr:rowOff>95250</xdr:rowOff>
                  </from>
                  <to>
                    <xdr:col>9</xdr:col>
                    <xdr:colOff>1438275</xdr:colOff>
                    <xdr:row>105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46</xdr:row>
                    <xdr:rowOff>161925</xdr:rowOff>
                  </from>
                  <to>
                    <xdr:col>5</xdr:col>
                    <xdr:colOff>523875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46</xdr:row>
                    <xdr:rowOff>200025</xdr:rowOff>
                  </from>
                  <to>
                    <xdr:col>6</xdr:col>
                    <xdr:colOff>142875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0" name="Check Box 33">
              <controlPr locked="0" defaultSize="0" autoFill="0" autoLine="0" autoPict="0">
                <anchor moveWithCells="1">
                  <from>
                    <xdr:col>24</xdr:col>
                    <xdr:colOff>847725</xdr:colOff>
                    <xdr:row>23</xdr:row>
                    <xdr:rowOff>247650</xdr:rowOff>
                  </from>
                  <to>
                    <xdr:col>25</xdr:col>
                    <xdr:colOff>85725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1" name="Check Box 34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23</xdr:row>
                    <xdr:rowOff>0</xdr:rowOff>
                  </from>
                  <to>
                    <xdr:col>25</xdr:col>
                    <xdr:colOff>76200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53"/>
  <sheetViews>
    <sheetView topLeftCell="A11" zoomScaleNormal="100" zoomScaleSheetLayoutView="80" workbookViewId="0">
      <selection activeCell="X27" sqref="X27:AA30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22.57031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6" t="s">
        <v>80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124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48" t="s">
        <v>81</v>
      </c>
      <c r="F6" s="349"/>
      <c r="G6" s="349"/>
      <c r="H6" s="350"/>
      <c r="I6" s="1"/>
      <c r="J6" s="1"/>
      <c r="K6" s="5"/>
      <c r="L6" s="76"/>
      <c r="M6" s="34"/>
      <c r="N6" s="76"/>
      <c r="O6" s="76"/>
      <c r="P6" s="76"/>
      <c r="Q6" s="76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2</v>
      </c>
      <c r="D7" s="22"/>
      <c r="E7" s="348" t="s">
        <v>82</v>
      </c>
      <c r="F7" s="349"/>
      <c r="G7" s="349"/>
      <c r="H7" s="350"/>
      <c r="I7" s="1"/>
      <c r="J7" s="3"/>
      <c r="K7" s="3"/>
      <c r="L7" s="76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16"/>
      <c r="AB7" s="34"/>
      <c r="AC7" s="34"/>
      <c r="AD7" s="1"/>
    </row>
    <row r="8" spans="1:30" ht="14.45" customHeight="1" x14ac:dyDescent="0.25">
      <c r="A8" s="1"/>
      <c r="B8" s="4"/>
      <c r="C8" s="109" t="s">
        <v>3</v>
      </c>
      <c r="D8" s="5"/>
      <c r="E8" s="348" t="s">
        <v>83</v>
      </c>
      <c r="F8" s="349"/>
      <c r="G8" s="349"/>
      <c r="H8" s="350"/>
      <c r="I8" s="1"/>
      <c r="J8" s="3"/>
      <c r="K8" s="3"/>
      <c r="L8" s="111"/>
      <c r="M8" s="351" t="s">
        <v>92</v>
      </c>
      <c r="N8" s="352"/>
      <c r="O8" s="352"/>
      <c r="P8" s="352"/>
      <c r="Q8" s="352"/>
      <c r="R8" s="352"/>
      <c r="S8" s="352"/>
      <c r="T8" s="353"/>
      <c r="U8" s="1"/>
      <c r="V8" s="1"/>
      <c r="W8" s="34"/>
      <c r="X8" s="360" t="s">
        <v>55</v>
      </c>
      <c r="Y8" s="360"/>
      <c r="Z8" s="360"/>
      <c r="AA8" s="126">
        <v>30000000</v>
      </c>
      <c r="AB8" s="34"/>
      <c r="AC8" s="34"/>
      <c r="AD8" s="1"/>
    </row>
    <row r="9" spans="1:30" ht="15.75" x14ac:dyDescent="0.25">
      <c r="A9" s="1"/>
      <c r="B9" s="6"/>
      <c r="C9" s="109" t="s">
        <v>4</v>
      </c>
      <c r="D9" s="5"/>
      <c r="E9" s="348" t="s">
        <v>84</v>
      </c>
      <c r="F9" s="349"/>
      <c r="G9" s="349"/>
      <c r="H9" s="350"/>
      <c r="I9" s="1"/>
      <c r="J9" s="3"/>
      <c r="K9" s="3"/>
      <c r="L9" s="111"/>
      <c r="M9" s="354"/>
      <c r="N9" s="355"/>
      <c r="O9" s="355"/>
      <c r="P9" s="355"/>
      <c r="Q9" s="355"/>
      <c r="R9" s="355"/>
      <c r="S9" s="355"/>
      <c r="T9" s="356"/>
      <c r="U9" s="1"/>
      <c r="V9" s="1"/>
      <c r="W9" s="34"/>
      <c r="X9" s="411" t="s">
        <v>106</v>
      </c>
      <c r="Y9" s="412"/>
      <c r="Z9" s="413"/>
      <c r="AA9" s="136">
        <v>1000</v>
      </c>
      <c r="AB9" s="34"/>
      <c r="AC9" s="1"/>
      <c r="AD9" s="1"/>
    </row>
    <row r="10" spans="1:30" ht="15.75" x14ac:dyDescent="0.25">
      <c r="A10" s="1"/>
      <c r="B10" s="6"/>
      <c r="C10" s="109" t="s">
        <v>66</v>
      </c>
      <c r="D10" s="5"/>
      <c r="E10" s="348" t="s">
        <v>94</v>
      </c>
      <c r="F10" s="349"/>
      <c r="G10" s="349"/>
      <c r="H10" s="350"/>
      <c r="I10" s="1"/>
      <c r="J10" s="3"/>
      <c r="K10" s="3"/>
      <c r="L10" s="111"/>
      <c r="M10" s="354"/>
      <c r="N10" s="355"/>
      <c r="O10" s="355"/>
      <c r="P10" s="355"/>
      <c r="Q10" s="355"/>
      <c r="R10" s="355"/>
      <c r="S10" s="355"/>
      <c r="T10" s="356"/>
      <c r="U10" s="34"/>
      <c r="V10" s="1"/>
      <c r="W10" s="34"/>
      <c r="X10" s="364" t="s">
        <v>70</v>
      </c>
      <c r="Y10" s="365"/>
      <c r="Z10" s="366"/>
      <c r="AA10" s="170">
        <v>2000</v>
      </c>
      <c r="AB10" s="34"/>
      <c r="AC10" s="1"/>
      <c r="AD10" s="1"/>
    </row>
    <row r="11" spans="1:30" ht="15.75" x14ac:dyDescent="0.25">
      <c r="A11" s="1"/>
      <c r="B11" s="6"/>
      <c r="C11" s="127" t="s">
        <v>68</v>
      </c>
      <c r="D11" s="5"/>
      <c r="E11" s="348"/>
      <c r="F11" s="349"/>
      <c r="G11" s="349"/>
      <c r="H11" s="350"/>
      <c r="I11" s="1"/>
      <c r="J11" s="3"/>
      <c r="K11" s="3"/>
      <c r="L11" s="111"/>
      <c r="M11" s="357"/>
      <c r="N11" s="358"/>
      <c r="O11" s="358"/>
      <c r="P11" s="358"/>
      <c r="Q11" s="358"/>
      <c r="R11" s="358"/>
      <c r="S11" s="358"/>
      <c r="T11" s="359"/>
      <c r="U11" s="34"/>
      <c r="V11" s="1"/>
      <c r="W11" s="1"/>
      <c r="X11" s="360" t="s">
        <v>125</v>
      </c>
      <c r="Y11" s="360"/>
      <c r="Z11" s="360"/>
      <c r="AA11" s="123">
        <f>AB57+AA9-AA10</f>
        <v>36580000</v>
      </c>
      <c r="AB11" s="34"/>
      <c r="AC11" s="1"/>
      <c r="AD11" s="1"/>
    </row>
    <row r="12" spans="1:30" ht="15.75" x14ac:dyDescent="0.25">
      <c r="A12" s="1"/>
      <c r="B12" s="6"/>
      <c r="C12" s="109" t="s">
        <v>5</v>
      </c>
      <c r="D12" s="5"/>
      <c r="E12" s="348" t="s">
        <v>85</v>
      </c>
      <c r="F12" s="349"/>
      <c r="G12" s="349"/>
      <c r="H12" s="350"/>
      <c r="I12" s="1"/>
      <c r="J12" s="3"/>
      <c r="K12" s="3"/>
      <c r="L12" s="76"/>
      <c r="M12" s="34"/>
      <c r="N12" s="34"/>
      <c r="O12" s="34"/>
      <c r="P12" s="34"/>
      <c r="Q12" s="34"/>
      <c r="R12" s="34"/>
      <c r="S12" s="34"/>
      <c r="T12" s="34"/>
      <c r="U12" s="78"/>
      <c r="V12" s="1"/>
      <c r="W12" s="1"/>
      <c r="X12" s="360" t="s">
        <v>16</v>
      </c>
      <c r="Y12" s="360"/>
      <c r="Z12" s="360"/>
      <c r="AA12" s="123">
        <f>AA8-AA11</f>
        <v>-6580000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36</v>
      </c>
      <c r="D13" s="5"/>
      <c r="E13" s="348">
        <v>10</v>
      </c>
      <c r="F13" s="349"/>
      <c r="G13" s="349"/>
      <c r="H13" s="350"/>
      <c r="I13" s="1"/>
      <c r="J13" s="3"/>
      <c r="K13" s="3"/>
      <c r="L13" s="76"/>
      <c r="M13" s="47" t="s">
        <v>37</v>
      </c>
      <c r="N13" s="34"/>
      <c r="O13" s="34"/>
      <c r="P13" s="34"/>
      <c r="Q13" s="34"/>
      <c r="R13" s="34"/>
      <c r="S13" s="34"/>
      <c r="T13" s="34"/>
      <c r="U13" s="78"/>
      <c r="V13" s="1"/>
      <c r="W13" s="1"/>
      <c r="X13" s="34"/>
      <c r="Y13" s="34"/>
      <c r="Z13" s="34"/>
      <c r="AA13" s="147"/>
      <c r="AB13" s="1"/>
      <c r="AC13" s="1"/>
      <c r="AD13" s="1"/>
    </row>
    <row r="14" spans="1:30" ht="15.75" customHeight="1" x14ac:dyDescent="0.25">
      <c r="A14" s="1"/>
      <c r="B14" s="6"/>
      <c r="C14" s="109" t="s">
        <v>6</v>
      </c>
      <c r="D14" s="5"/>
      <c r="E14" s="348" t="s">
        <v>85</v>
      </c>
      <c r="F14" s="349"/>
      <c r="G14" s="349"/>
      <c r="H14" s="350"/>
      <c r="I14" s="1"/>
      <c r="J14" s="3"/>
      <c r="K14" s="3"/>
      <c r="L14" s="111"/>
      <c r="M14" s="351" t="s">
        <v>93</v>
      </c>
      <c r="N14" s="352"/>
      <c r="O14" s="352"/>
      <c r="P14" s="352"/>
      <c r="Q14" s="352"/>
      <c r="R14" s="352"/>
      <c r="S14" s="352"/>
      <c r="T14" s="353"/>
      <c r="U14" s="1"/>
      <c r="V14" s="1"/>
      <c r="W14" s="1"/>
      <c r="X14" s="368" t="s">
        <v>67</v>
      </c>
      <c r="Y14" s="368"/>
      <c r="Z14" s="368"/>
      <c r="AA14" s="368"/>
      <c r="AB14" s="1"/>
      <c r="AC14" s="1"/>
      <c r="AD14" s="1"/>
    </row>
    <row r="15" spans="1:30" ht="15.75" x14ac:dyDescent="0.25">
      <c r="A15" s="1"/>
      <c r="B15" s="6"/>
      <c r="C15" s="109" t="s">
        <v>7</v>
      </c>
      <c r="D15" s="5"/>
      <c r="E15" s="348" t="s">
        <v>85</v>
      </c>
      <c r="F15" s="349"/>
      <c r="G15" s="349"/>
      <c r="H15" s="350"/>
      <c r="I15" s="1"/>
      <c r="J15" s="3"/>
      <c r="K15" s="3"/>
      <c r="L15" s="111"/>
      <c r="M15" s="354"/>
      <c r="N15" s="355"/>
      <c r="O15" s="355"/>
      <c r="P15" s="355"/>
      <c r="Q15" s="355"/>
      <c r="R15" s="355"/>
      <c r="S15" s="355"/>
      <c r="T15" s="356"/>
      <c r="U15" s="1"/>
      <c r="V15" s="1"/>
      <c r="W15" s="1"/>
      <c r="X15" s="368"/>
      <c r="Y15" s="368"/>
      <c r="Z15" s="368"/>
      <c r="AA15" s="368"/>
      <c r="AB15" s="1"/>
      <c r="AC15" s="1"/>
      <c r="AD15" s="1"/>
    </row>
    <row r="16" spans="1:30" ht="15.75" x14ac:dyDescent="0.25">
      <c r="A16" s="1"/>
      <c r="B16" s="6"/>
      <c r="C16" s="109" t="s">
        <v>8</v>
      </c>
      <c r="D16" s="5"/>
      <c r="E16" s="348" t="s">
        <v>85</v>
      </c>
      <c r="F16" s="349"/>
      <c r="G16" s="349"/>
      <c r="H16" s="350"/>
      <c r="I16" s="1"/>
      <c r="J16" s="3"/>
      <c r="K16" s="3"/>
      <c r="L16" s="111"/>
      <c r="M16" s="354"/>
      <c r="N16" s="355"/>
      <c r="O16" s="355"/>
      <c r="P16" s="355"/>
      <c r="Q16" s="355"/>
      <c r="R16" s="355"/>
      <c r="S16" s="355"/>
      <c r="T16" s="356"/>
      <c r="U16" s="1"/>
      <c r="V16" s="1"/>
      <c r="W16" s="117"/>
      <c r="X16" s="375" t="s">
        <v>91</v>
      </c>
      <c r="Y16" s="376"/>
      <c r="Z16" s="376"/>
      <c r="AA16" s="377"/>
      <c r="AB16" s="1"/>
      <c r="AC16" s="1"/>
      <c r="AD16" s="1"/>
    </row>
    <row r="17" spans="1:30" ht="14.45" customHeight="1" x14ac:dyDescent="0.25">
      <c r="A17" s="1"/>
      <c r="B17" s="6"/>
      <c r="C17" s="109" t="s">
        <v>9</v>
      </c>
      <c r="D17" s="5"/>
      <c r="E17" s="367" t="s">
        <v>86</v>
      </c>
      <c r="F17" s="349"/>
      <c r="G17" s="349"/>
      <c r="H17" s="350"/>
      <c r="I17" s="1"/>
      <c r="J17" s="3"/>
      <c r="K17" s="3"/>
      <c r="L17" s="111"/>
      <c r="M17" s="357"/>
      <c r="N17" s="358"/>
      <c r="O17" s="358"/>
      <c r="P17" s="358"/>
      <c r="Q17" s="358"/>
      <c r="R17" s="358"/>
      <c r="S17" s="358"/>
      <c r="T17" s="359"/>
      <c r="U17" s="34"/>
      <c r="V17" s="1"/>
      <c r="W17" s="117"/>
      <c r="X17" s="378"/>
      <c r="Y17" s="379"/>
      <c r="Z17" s="379"/>
      <c r="AA17" s="380"/>
      <c r="AB17" s="1"/>
      <c r="AC17" s="1"/>
      <c r="AD17" s="1"/>
    </row>
    <row r="18" spans="1:30" ht="15.75" x14ac:dyDescent="0.25">
      <c r="A18" s="1"/>
      <c r="B18" s="6"/>
      <c r="C18" s="109" t="s">
        <v>10</v>
      </c>
      <c r="D18" s="5"/>
      <c r="E18" s="367" t="s">
        <v>86</v>
      </c>
      <c r="F18" s="349"/>
      <c r="G18" s="349"/>
      <c r="H18" s="350"/>
      <c r="I18" s="1"/>
      <c r="J18" s="3"/>
      <c r="K18" s="3"/>
      <c r="L18" s="76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381"/>
      <c r="Y18" s="382"/>
      <c r="Z18" s="382"/>
      <c r="AA18" s="383"/>
      <c r="AB18" s="1"/>
      <c r="AC18" s="1"/>
      <c r="AD18" s="1"/>
    </row>
    <row r="19" spans="1:30" ht="15.75" x14ac:dyDescent="0.25">
      <c r="A19" s="1"/>
      <c r="B19" s="5"/>
      <c r="C19" s="109" t="s">
        <v>11</v>
      </c>
      <c r="D19" s="12"/>
      <c r="E19" s="415" t="s">
        <v>87</v>
      </c>
      <c r="F19" s="416"/>
      <c r="G19" s="416"/>
      <c r="H19" s="416"/>
      <c r="I19" s="1"/>
      <c r="J19" s="3"/>
      <c r="K19" s="3"/>
      <c r="L19" s="76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 t="s">
        <v>12</v>
      </c>
      <c r="D20" s="12"/>
      <c r="E20" s="415" t="s">
        <v>88</v>
      </c>
      <c r="F20" s="416"/>
      <c r="G20" s="416"/>
      <c r="H20" s="416"/>
      <c r="I20" s="1"/>
      <c r="J20" s="3"/>
      <c r="K20" s="3"/>
      <c r="L20" s="76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422" t="s">
        <v>123</v>
      </c>
      <c r="Y20" s="386"/>
      <c r="Z20" s="386"/>
      <c r="AA20" s="386"/>
      <c r="AB20" s="1"/>
      <c r="AC20" s="1"/>
      <c r="AD20" s="1"/>
    </row>
    <row r="21" spans="1:30" ht="15" x14ac:dyDescent="0.25">
      <c r="A21" s="1"/>
      <c r="B21" s="1"/>
      <c r="C21" s="12"/>
      <c r="D21" s="12"/>
      <c r="E21" s="12"/>
      <c r="F21" s="12"/>
      <c r="G21" s="12"/>
      <c r="H21" s="12"/>
      <c r="I21" s="1"/>
      <c r="J21" s="3"/>
      <c r="K21" s="3"/>
      <c r="L21" s="76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386"/>
      <c r="Y21" s="386"/>
      <c r="Z21" s="386"/>
      <c r="AA21" s="386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2"/>
      <c r="H22" s="12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386"/>
      <c r="Y22" s="386"/>
      <c r="Z22" s="386"/>
      <c r="AA22" s="386"/>
      <c r="AB22" s="1"/>
      <c r="AC22" s="1"/>
      <c r="AD22" s="1"/>
    </row>
    <row r="23" spans="1:30" ht="15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386"/>
      <c r="Y23" s="386"/>
      <c r="Z23" s="386"/>
      <c r="AA23" s="386"/>
      <c r="AB23" s="1"/>
      <c r="AC23" s="1"/>
      <c r="AD23" s="1"/>
    </row>
    <row r="24" spans="1:30" ht="21.7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1"/>
      <c r="W24" s="1"/>
      <c r="X24" s="374" t="s">
        <v>115</v>
      </c>
      <c r="Y24" s="374"/>
      <c r="Z24" s="374"/>
      <c r="AA24" s="196"/>
      <c r="AB24" s="1"/>
      <c r="AC24" s="1"/>
      <c r="AD24" s="1"/>
    </row>
    <row r="25" spans="1:30" ht="15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1"/>
      <c r="W25" s="1"/>
      <c r="X25" s="374" t="s">
        <v>116</v>
      </c>
      <c r="Y25" s="374"/>
      <c r="Z25" s="374"/>
      <c r="AA25" s="19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1"/>
      <c r="W27" s="1"/>
      <c r="X27" s="423" t="s">
        <v>127</v>
      </c>
      <c r="Y27" s="368"/>
      <c r="Z27" s="368"/>
      <c r="AA27" s="368"/>
      <c r="AB27" s="1"/>
      <c r="AC27" s="1"/>
      <c r="AD27" s="1"/>
    </row>
    <row r="28" spans="1:30" ht="15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34"/>
      <c r="T28" s="34"/>
      <c r="U28" s="34"/>
      <c r="V28" s="1"/>
      <c r="W28" s="1"/>
      <c r="X28" s="368"/>
      <c r="Y28" s="368"/>
      <c r="Z28" s="368"/>
      <c r="AA28" s="368"/>
      <c r="AB28" s="1"/>
      <c r="AC28" s="1"/>
      <c r="AD28" s="1"/>
    </row>
    <row r="29" spans="1:30" ht="15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8"/>
      <c r="M29" s="48"/>
      <c r="N29" s="48"/>
      <c r="O29" s="48"/>
      <c r="P29" s="48"/>
      <c r="Q29" s="48"/>
      <c r="R29" s="34"/>
      <c r="S29" s="34"/>
      <c r="T29" s="34"/>
      <c r="U29" s="34"/>
      <c r="V29" s="1"/>
      <c r="W29" s="1"/>
      <c r="X29" s="368"/>
      <c r="Y29" s="368"/>
      <c r="Z29" s="368"/>
      <c r="AA29" s="368"/>
      <c r="AB29" s="1"/>
      <c r="AC29" s="1"/>
      <c r="AD29" s="1"/>
    </row>
    <row r="30" spans="1:30" ht="1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1"/>
      <c r="W30" s="1"/>
      <c r="X30" s="368"/>
      <c r="Y30" s="368"/>
      <c r="Z30" s="368"/>
      <c r="AA30" s="368"/>
      <c r="AB30" s="1"/>
      <c r="AC30" s="1"/>
      <c r="AD30" s="1"/>
    </row>
    <row r="31" spans="1:30" ht="14.4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375" t="s">
        <v>126</v>
      </c>
      <c r="Y31" s="376"/>
      <c r="Z31" s="376"/>
      <c r="AA31" s="377"/>
      <c r="AB31" s="1"/>
      <c r="AC31" s="1"/>
      <c r="AD31" s="1"/>
    </row>
    <row r="32" spans="1:30" ht="14.4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5"/>
      <c r="M32" s="5"/>
      <c r="N32" s="5"/>
      <c r="O32" s="5"/>
      <c r="P32" s="5"/>
      <c r="Q32" s="5"/>
      <c r="R32" s="1"/>
      <c r="S32" s="198"/>
      <c r="T32" s="198"/>
      <c r="U32" s="198"/>
      <c r="V32" s="198"/>
      <c r="W32" s="1"/>
      <c r="X32" s="378"/>
      <c r="Y32" s="379"/>
      <c r="Z32" s="379"/>
      <c r="AA32" s="380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98"/>
      <c r="T33" s="198"/>
      <c r="U33" s="198"/>
      <c r="V33" s="198"/>
      <c r="W33" s="1"/>
      <c r="X33" s="378"/>
      <c r="Y33" s="379"/>
      <c r="Z33" s="379"/>
      <c r="AA33" s="380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98"/>
      <c r="T34" s="198"/>
      <c r="U34" s="198"/>
      <c r="V34" s="198"/>
      <c r="W34" s="1"/>
      <c r="X34" s="378"/>
      <c r="Y34" s="379"/>
      <c r="Z34" s="379"/>
      <c r="AA34" s="380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98"/>
      <c r="T35" s="198"/>
      <c r="U35" s="198"/>
      <c r="V35" s="198"/>
      <c r="W35" s="1"/>
      <c r="X35" s="378"/>
      <c r="Y35" s="379"/>
      <c r="Z35" s="379"/>
      <c r="AA35" s="380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98"/>
      <c r="T36" s="198"/>
      <c r="U36" s="198"/>
      <c r="V36" s="198"/>
      <c r="W36" s="1"/>
      <c r="X36" s="381"/>
      <c r="Y36" s="382"/>
      <c r="Z36" s="382"/>
      <c r="AA36" s="383"/>
      <c r="AB36" s="1"/>
      <c r="AC36" s="1"/>
      <c r="AD36" s="1"/>
    </row>
    <row r="37" spans="1:30" ht="19.5" x14ac:dyDescent="0.3">
      <c r="A37" s="34"/>
      <c r="B37" s="34"/>
      <c r="C37" s="54"/>
      <c r="D37" s="55"/>
      <c r="E37" s="77"/>
      <c r="F37" s="77"/>
      <c r="G37" s="77"/>
      <c r="H37" s="77"/>
      <c r="I37" s="1"/>
      <c r="J37" s="1"/>
      <c r="K37" s="5"/>
      <c r="L37" s="5"/>
      <c r="M37" s="384"/>
      <c r="N37" s="385"/>
      <c r="O37" s="385"/>
      <c r="P37" s="385"/>
      <c r="Q37" s="48"/>
      <c r="R37" s="34"/>
      <c r="S37" s="198"/>
      <c r="T37" s="198"/>
      <c r="U37" s="198"/>
      <c r="V37" s="198"/>
      <c r="W37" s="55"/>
      <c r="X37" s="34"/>
      <c r="Y37" s="34"/>
      <c r="Z37" s="34"/>
      <c r="AA37" s="34"/>
      <c r="AB37" s="1"/>
      <c r="AC37" s="1"/>
      <c r="AD37" s="1"/>
    </row>
    <row r="38" spans="1:30" ht="34.9" customHeight="1" x14ac:dyDescent="0.35">
      <c r="A38" s="34"/>
      <c r="B38" s="34"/>
      <c r="C38" s="369" t="s">
        <v>62</v>
      </c>
      <c r="D38" s="369"/>
      <c r="E38" s="369"/>
      <c r="F38" s="369"/>
      <c r="G38" s="369"/>
      <c r="H38" s="369"/>
      <c r="I38" s="369"/>
      <c r="J38" s="369"/>
      <c r="K38" s="49"/>
      <c r="L38" s="49"/>
      <c r="M38" s="290"/>
      <c r="N38" s="370"/>
      <c r="O38" s="370"/>
      <c r="P38" s="370"/>
      <c r="Q38" s="48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1"/>
    </row>
    <row r="39" spans="1:30" ht="15" customHeight="1" x14ac:dyDescent="0.25">
      <c r="A39" s="1"/>
      <c r="B39" s="34"/>
      <c r="C39" s="34"/>
      <c r="D39" s="80"/>
      <c r="E39" s="417"/>
      <c r="F39" s="417"/>
      <c r="G39" s="417"/>
      <c r="H39" s="51"/>
      <c r="I39" s="51"/>
      <c r="J39" s="51"/>
      <c r="K39" s="79"/>
      <c r="L39" s="79"/>
      <c r="M39" s="93"/>
      <c r="N39" s="94"/>
      <c r="O39" s="94"/>
      <c r="P39" s="9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1"/>
    </row>
    <row r="40" spans="1:30" ht="17.25" customHeight="1" x14ac:dyDescent="0.2">
      <c r="A40" s="1"/>
      <c r="B40" s="34"/>
      <c r="C40" s="336" t="s">
        <v>51</v>
      </c>
      <c r="D40" s="336"/>
      <c r="E40" s="120" t="s">
        <v>89</v>
      </c>
      <c r="F40" s="41"/>
      <c r="G40" s="334"/>
      <c r="H40" s="334"/>
      <c r="I40" s="96"/>
      <c r="J40" s="96"/>
      <c r="K40" s="96"/>
      <c r="L40" s="80"/>
      <c r="M40" s="93"/>
      <c r="N40" s="116"/>
      <c r="O40" s="80"/>
      <c r="P40" s="80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41"/>
      <c r="AC40" s="34"/>
      <c r="AD40" s="1"/>
    </row>
    <row r="41" spans="1:30" ht="17.25" customHeight="1" x14ac:dyDescent="0.2">
      <c r="A41" s="1"/>
      <c r="B41" s="34"/>
      <c r="C41" s="343" t="s">
        <v>117</v>
      </c>
      <c r="D41" s="343"/>
      <c r="E41" s="120">
        <v>60700000</v>
      </c>
      <c r="F41" s="41"/>
      <c r="G41" s="334"/>
      <c r="H41" s="334"/>
      <c r="I41" s="96"/>
      <c r="J41" s="96"/>
      <c r="K41" s="96"/>
      <c r="L41" s="80"/>
      <c r="M41" s="93"/>
      <c r="N41" s="116"/>
      <c r="O41" s="80"/>
      <c r="P41" s="80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41"/>
      <c r="AC41" s="34"/>
      <c r="AD41" s="1"/>
    </row>
    <row r="42" spans="1:30" ht="15.75" customHeight="1" x14ac:dyDescent="0.2">
      <c r="A42" s="1"/>
      <c r="B42" s="34"/>
      <c r="C42" s="420" t="s">
        <v>118</v>
      </c>
      <c r="D42" s="420"/>
      <c r="E42" s="120">
        <v>30621000</v>
      </c>
      <c r="F42" s="34"/>
      <c r="G42" s="334"/>
      <c r="H42" s="334"/>
      <c r="I42" s="96"/>
      <c r="J42" s="96"/>
      <c r="K42" s="96"/>
      <c r="L42" s="80"/>
      <c r="M42" s="66"/>
      <c r="N42" s="116"/>
      <c r="O42" s="80"/>
      <c r="P42" s="80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41"/>
      <c r="AC42" s="34"/>
      <c r="AD42" s="1"/>
    </row>
    <row r="43" spans="1:30" ht="15.75" customHeight="1" x14ac:dyDescent="0.2">
      <c r="A43" s="1"/>
      <c r="B43" s="34"/>
      <c r="C43" s="343" t="s">
        <v>120</v>
      </c>
      <c r="D43" s="343"/>
      <c r="E43" s="121">
        <v>54120000</v>
      </c>
      <c r="F43" s="34"/>
      <c r="G43" s="87"/>
      <c r="H43" s="87"/>
      <c r="I43" s="96"/>
      <c r="J43" s="96"/>
      <c r="K43" s="96"/>
      <c r="L43" s="80"/>
      <c r="M43" s="66"/>
      <c r="N43" s="116"/>
      <c r="O43" s="80"/>
      <c r="P43" s="80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41"/>
      <c r="AC43" s="34"/>
      <c r="AD43" s="1"/>
    </row>
    <row r="44" spans="1:30" ht="15" customHeight="1" x14ac:dyDescent="0.2">
      <c r="A44" s="1"/>
      <c r="B44" s="1"/>
      <c r="C44" s="420" t="s">
        <v>121</v>
      </c>
      <c r="D44" s="420"/>
      <c r="E44" s="121">
        <v>28765000</v>
      </c>
      <c r="F44" s="74"/>
      <c r="G44" s="307"/>
      <c r="H44" s="307"/>
      <c r="I44" s="97"/>
      <c r="J44" s="97"/>
      <c r="K44" s="97"/>
      <c r="L44" s="80"/>
      <c r="M44" s="66"/>
      <c r="N44" s="116"/>
      <c r="O44" s="80"/>
      <c r="P44" s="80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41"/>
      <c r="AC44" s="34"/>
      <c r="AD44" s="1"/>
    </row>
    <row r="45" spans="1:30" ht="28.5" customHeight="1" x14ac:dyDescent="0.2">
      <c r="A45" s="1"/>
      <c r="B45" s="1"/>
      <c r="C45" s="345" t="s">
        <v>104</v>
      </c>
      <c r="D45" s="345"/>
      <c r="E45" s="122">
        <f>E43-E41</f>
        <v>-6580000</v>
      </c>
      <c r="F45" s="46"/>
      <c r="G45" s="307"/>
      <c r="H45" s="307"/>
      <c r="I45" s="97"/>
      <c r="J45" s="97"/>
      <c r="K45" s="97"/>
      <c r="L45" s="344"/>
      <c r="M45" s="344"/>
      <c r="N45" s="118"/>
      <c r="O45" s="101"/>
      <c r="P45" s="101"/>
      <c r="Q45" s="344"/>
      <c r="R45" s="344"/>
      <c r="S45" s="158"/>
      <c r="T45" s="34"/>
      <c r="U45" s="34"/>
      <c r="V45" s="344"/>
      <c r="W45" s="344"/>
      <c r="X45" s="34"/>
      <c r="Y45" s="34"/>
      <c r="Z45" s="34"/>
      <c r="AA45" s="34"/>
      <c r="AB45" s="100"/>
      <c r="AC45" s="34"/>
      <c r="AD45" s="1"/>
    </row>
    <row r="46" spans="1:30" ht="15.75" customHeight="1" x14ac:dyDescent="0.2">
      <c r="A46" s="1"/>
      <c r="B46" s="1"/>
      <c r="C46" s="146"/>
      <c r="D46" s="146"/>
      <c r="E46" s="158"/>
      <c r="F46" s="46"/>
      <c r="G46" s="144"/>
      <c r="H46" s="144"/>
      <c r="I46" s="97"/>
      <c r="J46" s="97"/>
      <c r="K46" s="97"/>
      <c r="L46" s="146"/>
      <c r="M46" s="146"/>
      <c r="N46" s="118"/>
      <c r="O46" s="101"/>
      <c r="P46" s="101"/>
      <c r="Q46" s="146"/>
      <c r="R46" s="146"/>
      <c r="S46" s="158"/>
      <c r="T46" s="34"/>
      <c r="U46" s="34"/>
      <c r="V46" s="146"/>
      <c r="W46" s="146"/>
      <c r="X46" s="34"/>
      <c r="Y46" s="34"/>
      <c r="Z46" s="34"/>
      <c r="AA46" s="34"/>
      <c r="AB46" s="100"/>
      <c r="AC46" s="34"/>
      <c r="AD46" s="1"/>
    </row>
    <row r="47" spans="1:30" ht="30.6" customHeight="1" x14ac:dyDescent="0.2">
      <c r="A47" s="1"/>
      <c r="B47" s="1"/>
      <c r="C47" s="421" t="s">
        <v>112</v>
      </c>
      <c r="D47" s="421"/>
      <c r="E47" s="421"/>
      <c r="F47" s="46"/>
      <c r="G47" s="144"/>
      <c r="H47" s="144"/>
      <c r="I47" s="97"/>
      <c r="J47" s="97"/>
      <c r="K47" s="97"/>
      <c r="L47" s="146"/>
      <c r="M47" s="146"/>
      <c r="N47" s="118"/>
      <c r="O47" s="101"/>
      <c r="P47" s="101"/>
      <c r="Q47" s="337"/>
      <c r="R47" s="337"/>
      <c r="S47" s="337"/>
      <c r="T47" s="46"/>
      <c r="U47" s="34"/>
      <c r="V47" s="146"/>
      <c r="W47" s="146"/>
      <c r="X47" s="116"/>
      <c r="Y47" s="34"/>
      <c r="Z47" s="34"/>
      <c r="AA47" s="100"/>
      <c r="AB47" s="100"/>
      <c r="AC47" s="34"/>
      <c r="AD47" s="1"/>
    </row>
    <row r="48" spans="1:30" ht="15" customHeight="1" x14ac:dyDescent="0.2">
      <c r="A48" s="1"/>
      <c r="B48" s="1"/>
      <c r="C48" s="34"/>
      <c r="D48" s="34"/>
      <c r="E48" s="34"/>
      <c r="F48" s="34"/>
      <c r="G48" s="98"/>
      <c r="H48" s="98"/>
      <c r="I48" s="97"/>
      <c r="J48" s="97"/>
      <c r="K48" s="97"/>
      <c r="L48" s="97"/>
      <c r="M48" s="66"/>
      <c r="N48" s="95"/>
      <c r="O48" s="95"/>
      <c r="P48" s="95"/>
      <c r="Q48" s="34"/>
      <c r="R48" s="34"/>
      <c r="S48" s="34"/>
      <c r="T48" s="34"/>
      <c r="U48" s="97"/>
      <c r="V48" s="97"/>
      <c r="W48" s="97"/>
      <c r="X48" s="118"/>
      <c r="Y48" s="34"/>
      <c r="Z48" s="34"/>
      <c r="AA48" s="56"/>
      <c r="AB48" s="34"/>
      <c r="AC48" s="34"/>
      <c r="AD48" s="1"/>
    </row>
    <row r="49" spans="1:30" ht="15" customHeight="1" x14ac:dyDescent="0.2">
      <c r="A49" s="1"/>
      <c r="B49" s="1"/>
      <c r="C49" s="338" t="s">
        <v>75</v>
      </c>
      <c r="D49" s="338"/>
      <c r="E49" s="339"/>
      <c r="F49" s="418"/>
      <c r="G49" s="34"/>
      <c r="H49" s="98"/>
      <c r="I49" s="97"/>
      <c r="J49" s="97"/>
      <c r="K49" s="97"/>
      <c r="L49" s="97"/>
      <c r="M49" s="66"/>
      <c r="N49" s="95"/>
      <c r="O49" s="95"/>
      <c r="P49" s="95"/>
      <c r="Q49" s="338"/>
      <c r="R49" s="338"/>
      <c r="S49" s="338"/>
      <c r="T49" s="414"/>
      <c r="U49" s="97"/>
      <c r="V49" s="97"/>
      <c r="W49" s="97"/>
      <c r="X49" s="118"/>
      <c r="Y49" s="34"/>
      <c r="Z49" s="34"/>
      <c r="AA49" s="56"/>
      <c r="AB49" s="34"/>
      <c r="AC49" s="34"/>
      <c r="AD49" s="1"/>
    </row>
    <row r="50" spans="1:30" ht="15" customHeight="1" x14ac:dyDescent="0.2">
      <c r="A50" s="1"/>
      <c r="B50" s="1"/>
      <c r="C50" s="338"/>
      <c r="D50" s="338"/>
      <c r="E50" s="339"/>
      <c r="F50" s="419"/>
      <c r="G50" s="98"/>
      <c r="H50" s="98"/>
      <c r="I50" s="97"/>
      <c r="J50" s="97"/>
      <c r="K50" s="97"/>
      <c r="L50" s="97"/>
      <c r="M50" s="66"/>
      <c r="N50" s="95"/>
      <c r="O50" s="95"/>
      <c r="P50" s="95"/>
      <c r="Q50" s="338"/>
      <c r="R50" s="338"/>
      <c r="S50" s="338"/>
      <c r="T50" s="414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5">
      <c r="A51" s="1"/>
      <c r="B51" s="1"/>
      <c r="C51" s="34"/>
      <c r="D51" s="34"/>
      <c r="E51" s="34"/>
      <c r="F51" s="34"/>
      <c r="G51" s="98"/>
      <c r="H51" s="98"/>
      <c r="I51" s="97"/>
      <c r="J51" s="97"/>
      <c r="K51" s="97"/>
      <c r="L51" s="97"/>
      <c r="M51" s="91"/>
      <c r="N51" s="92"/>
      <c r="O51" s="92"/>
      <c r="P51" s="92"/>
      <c r="Q51" s="115"/>
      <c r="R51" s="115"/>
      <c r="S51" s="98"/>
      <c r="T51" s="98"/>
      <c r="U51" s="97"/>
      <c r="V51" s="97"/>
      <c r="W51" s="97"/>
      <c r="X51" s="97"/>
      <c r="Y51" s="66"/>
      <c r="Z51" s="71"/>
      <c r="AA51" s="56"/>
      <c r="AB51" s="34"/>
      <c r="AC51" s="34"/>
      <c r="AD51" s="34"/>
    </row>
    <row r="52" spans="1:30" ht="15" customHeight="1" x14ac:dyDescent="0.25">
      <c r="A52" s="1"/>
      <c r="B52" s="1"/>
      <c r="C52" s="34"/>
      <c r="D52" s="34"/>
      <c r="E52" s="34"/>
      <c r="F52" s="34"/>
      <c r="G52" s="98"/>
      <c r="H52" s="98"/>
      <c r="I52" s="97"/>
      <c r="J52" s="97"/>
      <c r="K52" s="97"/>
      <c r="L52" s="97"/>
      <c r="M52" s="91"/>
      <c r="N52" s="92"/>
      <c r="O52" s="92"/>
      <c r="P52" s="92"/>
      <c r="Q52" s="115"/>
      <c r="R52" s="115"/>
      <c r="S52" s="144"/>
      <c r="T52" s="144"/>
      <c r="U52" s="145"/>
      <c r="V52" s="145"/>
      <c r="W52" s="97"/>
      <c r="X52" s="97"/>
      <c r="Y52" s="66"/>
      <c r="Z52" s="71"/>
      <c r="AA52" s="56"/>
      <c r="AB52" s="34"/>
      <c r="AC52" s="34"/>
      <c r="AD52" s="34"/>
    </row>
    <row r="53" spans="1:30" ht="20.25" x14ac:dyDescent="0.25">
      <c r="A53" s="1"/>
      <c r="B53" s="34"/>
      <c r="C53" s="34"/>
      <c r="D53" s="34"/>
      <c r="E53" s="34"/>
      <c r="F53" s="34"/>
      <c r="G53" s="98"/>
      <c r="H53" s="98"/>
      <c r="I53" s="98"/>
      <c r="J53" s="98"/>
      <c r="K53" s="98"/>
      <c r="L53" s="98"/>
      <c r="M53" s="91"/>
      <c r="N53" s="92"/>
      <c r="O53" s="92"/>
      <c r="P53" s="92"/>
      <c r="Q53" s="115"/>
      <c r="R53" s="115"/>
      <c r="S53" s="388" t="s">
        <v>57</v>
      </c>
      <c r="T53" s="388"/>
      <c r="U53" s="388"/>
      <c r="V53" s="388"/>
      <c r="W53" s="388"/>
      <c r="X53" s="97"/>
      <c r="Y53" s="91"/>
      <c r="Z53" s="71"/>
      <c r="AA53" s="56"/>
      <c r="AB53" s="34"/>
      <c r="AC53" s="34"/>
      <c r="AD53" s="34"/>
    </row>
    <row r="54" spans="1:30" ht="27.75" customHeight="1" x14ac:dyDescent="0.2">
      <c r="A54" s="1"/>
      <c r="B54" s="34"/>
      <c r="C54" s="323" t="s">
        <v>38</v>
      </c>
      <c r="D54" s="323"/>
      <c r="E54" s="324" t="s">
        <v>103</v>
      </c>
      <c r="F54" s="324" t="s">
        <v>54</v>
      </c>
      <c r="G54" s="324" t="s">
        <v>39</v>
      </c>
      <c r="H54" s="326" t="s">
        <v>69</v>
      </c>
      <c r="I54" s="326"/>
      <c r="J54" s="326"/>
      <c r="K54" s="326"/>
      <c r="L54" s="326"/>
      <c r="M54" s="98"/>
      <c r="N54" s="327"/>
      <c r="O54" s="328"/>
      <c r="P54" s="98"/>
      <c r="Q54" s="329"/>
      <c r="R54" s="329"/>
      <c r="S54" s="330" t="s">
        <v>105</v>
      </c>
      <c r="T54" s="331"/>
      <c r="U54" s="331"/>
      <c r="V54" s="331"/>
      <c r="W54" s="331"/>
      <c r="X54" s="331"/>
      <c r="Y54" s="331"/>
      <c r="Z54" s="331"/>
      <c r="AA54" s="331"/>
      <c r="AB54" s="331"/>
      <c r="AC54" s="98"/>
      <c r="AD54" s="98"/>
    </row>
    <row r="55" spans="1:30" ht="21" customHeight="1" x14ac:dyDescent="0.2">
      <c r="A55" s="1"/>
      <c r="B55" s="34"/>
      <c r="C55" s="323"/>
      <c r="D55" s="323"/>
      <c r="E55" s="325"/>
      <c r="F55" s="325"/>
      <c r="G55" s="325"/>
      <c r="H55" s="326"/>
      <c r="I55" s="326"/>
      <c r="J55" s="326"/>
      <c r="K55" s="326"/>
      <c r="L55" s="326"/>
      <c r="M55" s="98"/>
      <c r="N55" s="327"/>
      <c r="O55" s="328"/>
      <c r="P55" s="98"/>
      <c r="Q55" s="329"/>
      <c r="R55" s="329"/>
      <c r="S55" s="332"/>
      <c r="T55" s="333"/>
      <c r="U55" s="333"/>
      <c r="V55" s="333"/>
      <c r="W55" s="333"/>
      <c r="X55" s="333"/>
      <c r="Y55" s="333"/>
      <c r="Z55" s="333"/>
      <c r="AA55" s="333"/>
      <c r="AB55" s="333"/>
      <c r="AC55" s="98"/>
      <c r="AD55" s="98"/>
    </row>
    <row r="56" spans="1:30" ht="51.75" customHeight="1" x14ac:dyDescent="0.2">
      <c r="A56" s="1"/>
      <c r="B56" s="206">
        <v>1</v>
      </c>
      <c r="C56" s="314" t="s">
        <v>99</v>
      </c>
      <c r="D56" s="204"/>
      <c r="E56" s="317" t="s">
        <v>100</v>
      </c>
      <c r="F56" s="317">
        <v>420</v>
      </c>
      <c r="G56" s="319"/>
      <c r="H56" s="204" t="s">
        <v>101</v>
      </c>
      <c r="I56" s="204"/>
      <c r="J56" s="204"/>
      <c r="K56" s="204"/>
      <c r="L56" s="204"/>
      <c r="M56" s="119"/>
      <c r="N56" s="309"/>
      <c r="O56" s="310"/>
      <c r="P56" s="321"/>
      <c r="Q56" s="322"/>
      <c r="R56" s="322"/>
      <c r="S56" s="104" t="s">
        <v>48</v>
      </c>
      <c r="T56" s="140" t="s">
        <v>71</v>
      </c>
      <c r="U56" s="106" t="s">
        <v>72</v>
      </c>
      <c r="V56" s="140" t="s">
        <v>73</v>
      </c>
      <c r="W56" s="140" t="s">
        <v>74</v>
      </c>
      <c r="X56" s="105" t="s">
        <v>52</v>
      </c>
      <c r="Y56" s="103" t="s">
        <v>58</v>
      </c>
      <c r="Z56" s="140" t="s">
        <v>49</v>
      </c>
      <c r="AA56" s="140" t="s">
        <v>78</v>
      </c>
      <c r="AB56" s="105" t="s">
        <v>26</v>
      </c>
      <c r="AC56" s="163"/>
      <c r="AD56" s="163"/>
    </row>
    <row r="57" spans="1:30" ht="12.75" customHeight="1" x14ac:dyDescent="0.2">
      <c r="A57" s="1"/>
      <c r="B57" s="206"/>
      <c r="C57" s="314"/>
      <c r="D57" s="204"/>
      <c r="E57" s="318"/>
      <c r="F57" s="318"/>
      <c r="G57" s="320"/>
      <c r="H57" s="204"/>
      <c r="I57" s="204"/>
      <c r="J57" s="204"/>
      <c r="K57" s="204"/>
      <c r="L57" s="204"/>
      <c r="M57" s="119"/>
      <c r="N57" s="309"/>
      <c r="O57" s="310"/>
      <c r="P57" s="321"/>
      <c r="Q57" s="322"/>
      <c r="R57" s="322"/>
      <c r="S57" s="157">
        <v>20500000</v>
      </c>
      <c r="T57" s="157">
        <v>100000</v>
      </c>
      <c r="U57" s="113">
        <v>2111000</v>
      </c>
      <c r="V57" s="113">
        <v>10000</v>
      </c>
      <c r="W57" s="171">
        <v>30000</v>
      </c>
      <c r="X57" s="113">
        <v>90000</v>
      </c>
      <c r="Y57" s="113">
        <v>5000000</v>
      </c>
      <c r="Z57" s="113">
        <v>8500000</v>
      </c>
      <c r="AA57" s="113">
        <v>240000</v>
      </c>
      <c r="AB57" s="114">
        <f>S57+T57+U57+V57+W57+X57+Y57+Z57+AA57</f>
        <v>36581000</v>
      </c>
      <c r="AC57" s="163"/>
      <c r="AD57" s="163"/>
    </row>
    <row r="58" spans="1:30" ht="42.75" customHeight="1" x14ac:dyDescent="0.2">
      <c r="A58" s="1"/>
      <c r="B58" s="206">
        <v>2</v>
      </c>
      <c r="C58" s="314" t="s">
        <v>90</v>
      </c>
      <c r="D58" s="204"/>
      <c r="E58" s="317" t="s">
        <v>98</v>
      </c>
      <c r="F58" s="317">
        <v>1</v>
      </c>
      <c r="G58" s="319"/>
      <c r="H58" s="204" t="s">
        <v>102</v>
      </c>
      <c r="I58" s="204"/>
      <c r="J58" s="204"/>
      <c r="K58" s="204"/>
      <c r="L58" s="204"/>
      <c r="M58" s="119"/>
      <c r="N58" s="309"/>
      <c r="O58" s="310"/>
      <c r="P58" s="321"/>
      <c r="Q58" s="322"/>
      <c r="R58" s="322"/>
      <c r="S58" s="387"/>
      <c r="T58" s="162"/>
      <c r="U58" s="57"/>
      <c r="V58" s="57"/>
      <c r="W58" s="119"/>
      <c r="X58" s="119"/>
      <c r="Y58" s="119"/>
      <c r="Z58" s="119"/>
      <c r="AA58" s="119"/>
      <c r="AB58" s="392"/>
      <c r="AC58" s="393"/>
      <c r="AD58" s="393"/>
    </row>
    <row r="59" spans="1:30" ht="20.25" customHeight="1" x14ac:dyDescent="0.2">
      <c r="A59" s="1"/>
      <c r="B59" s="206"/>
      <c r="C59" s="314"/>
      <c r="D59" s="204"/>
      <c r="E59" s="318"/>
      <c r="F59" s="318"/>
      <c r="G59" s="320"/>
      <c r="H59" s="204"/>
      <c r="I59" s="204"/>
      <c r="J59" s="204"/>
      <c r="K59" s="204"/>
      <c r="L59" s="204"/>
      <c r="M59" s="119"/>
      <c r="N59" s="309"/>
      <c r="O59" s="310"/>
      <c r="P59" s="321"/>
      <c r="Q59" s="322"/>
      <c r="R59" s="322"/>
      <c r="S59" s="387"/>
      <c r="T59" s="162"/>
      <c r="U59" s="57"/>
      <c r="V59" s="57"/>
      <c r="W59" s="119"/>
      <c r="X59" s="119"/>
      <c r="Y59" s="119"/>
      <c r="Z59" s="119"/>
      <c r="AA59" s="119"/>
      <c r="AB59" s="393"/>
      <c r="AC59" s="393"/>
      <c r="AD59" s="393"/>
    </row>
    <row r="60" spans="1:30" ht="45" customHeight="1" x14ac:dyDescent="0.2">
      <c r="A60" s="1"/>
      <c r="B60" s="206">
        <v>3</v>
      </c>
      <c r="C60" s="314" t="s">
        <v>96</v>
      </c>
      <c r="D60" s="204"/>
      <c r="E60" s="317" t="s">
        <v>97</v>
      </c>
      <c r="F60" s="317">
        <v>0</v>
      </c>
      <c r="G60" s="319"/>
      <c r="H60" s="204" t="s">
        <v>101</v>
      </c>
      <c r="I60" s="204"/>
      <c r="J60" s="204"/>
      <c r="K60" s="204"/>
      <c r="L60" s="204"/>
      <c r="M60" s="119"/>
      <c r="N60" s="309"/>
      <c r="O60" s="310"/>
      <c r="P60" s="311"/>
      <c r="Q60" s="322"/>
      <c r="R60" s="322"/>
      <c r="S60" s="387"/>
      <c r="T60" s="162"/>
      <c r="U60" s="57"/>
      <c r="V60" s="57"/>
      <c r="W60" s="119"/>
      <c r="X60" s="119"/>
      <c r="Y60" s="119"/>
      <c r="Z60" s="119"/>
      <c r="AA60" s="119"/>
      <c r="AB60" s="392"/>
      <c r="AC60" s="393"/>
      <c r="AD60" s="393"/>
    </row>
    <row r="61" spans="1:30" ht="12.75" customHeight="1" x14ac:dyDescent="0.2">
      <c r="A61" s="1"/>
      <c r="B61" s="206"/>
      <c r="C61" s="314"/>
      <c r="D61" s="204"/>
      <c r="E61" s="318"/>
      <c r="F61" s="318"/>
      <c r="G61" s="320"/>
      <c r="H61" s="204"/>
      <c r="I61" s="204"/>
      <c r="J61" s="204"/>
      <c r="K61" s="204"/>
      <c r="L61" s="204"/>
      <c r="M61" s="119"/>
      <c r="N61" s="309"/>
      <c r="O61" s="310"/>
      <c r="P61" s="311"/>
      <c r="Q61" s="322"/>
      <c r="R61" s="322"/>
      <c r="S61" s="387"/>
      <c r="T61" s="162"/>
      <c r="U61" s="57"/>
      <c r="V61" s="57"/>
      <c r="W61" s="119"/>
      <c r="X61" s="119"/>
      <c r="Y61" s="119"/>
      <c r="Z61" s="119"/>
      <c r="AA61" s="119"/>
      <c r="AB61" s="393"/>
      <c r="AC61" s="393"/>
      <c r="AD61" s="393"/>
    </row>
    <row r="62" spans="1:30" ht="34.5" customHeight="1" x14ac:dyDescent="0.2">
      <c r="A62" s="1"/>
      <c r="B62" s="206">
        <v>4</v>
      </c>
      <c r="C62" s="205"/>
      <c r="D62" s="205"/>
      <c r="E62" s="202"/>
      <c r="F62" s="202"/>
      <c r="G62" s="203"/>
      <c r="H62" s="204"/>
      <c r="I62" s="204"/>
      <c r="J62" s="204"/>
      <c r="K62" s="204"/>
      <c r="L62" s="204"/>
      <c r="M62" s="119"/>
      <c r="N62" s="99"/>
      <c r="O62" s="99"/>
      <c r="P62" s="304"/>
      <c r="Q62" s="322"/>
      <c r="R62" s="322"/>
      <c r="S62" s="387"/>
      <c r="T62" s="162"/>
      <c r="U62" s="57"/>
      <c r="V62" s="57"/>
      <c r="W62" s="119"/>
      <c r="X62" s="119"/>
      <c r="Y62" s="119"/>
      <c r="Z62" s="119"/>
      <c r="AA62" s="119"/>
      <c r="AB62" s="34"/>
      <c r="AC62" s="34"/>
      <c r="AD62" s="34"/>
    </row>
    <row r="63" spans="1:30" ht="25.5" customHeight="1" x14ac:dyDescent="0.2">
      <c r="A63" s="1"/>
      <c r="B63" s="206"/>
      <c r="C63" s="205"/>
      <c r="D63" s="205"/>
      <c r="E63" s="202"/>
      <c r="F63" s="202"/>
      <c r="G63" s="203"/>
      <c r="H63" s="204"/>
      <c r="I63" s="204"/>
      <c r="J63" s="204"/>
      <c r="K63" s="204"/>
      <c r="L63" s="204"/>
      <c r="M63" s="119"/>
      <c r="N63" s="99"/>
      <c r="O63" s="99"/>
      <c r="P63" s="304"/>
      <c r="Q63" s="322"/>
      <c r="R63" s="322"/>
      <c r="S63" s="387"/>
      <c r="T63" s="162"/>
      <c r="U63" s="57"/>
      <c r="V63" s="57"/>
      <c r="W63" s="119"/>
      <c r="X63" s="119"/>
      <c r="Y63" s="119"/>
      <c r="Z63" s="119"/>
      <c r="AA63" s="119"/>
      <c r="AB63" s="34"/>
      <c r="AC63" s="34"/>
      <c r="AD63" s="34"/>
    </row>
    <row r="64" spans="1:30" ht="15" x14ac:dyDescent="0.25">
      <c r="A64" s="1"/>
      <c r="B64" s="34"/>
      <c r="C64" s="98"/>
      <c r="D64" s="80"/>
      <c r="E64" s="99"/>
      <c r="F64" s="99"/>
      <c r="G64" s="80"/>
      <c r="H64" s="80"/>
      <c r="I64" s="96"/>
      <c r="J64" s="96"/>
      <c r="K64" s="96"/>
      <c r="L64" s="98"/>
      <c r="M64" s="98"/>
      <c r="N64" s="99"/>
      <c r="O64" s="99"/>
      <c r="P64" s="34"/>
      <c r="Q64" s="34"/>
      <c r="R64" s="98"/>
      <c r="S64" s="98"/>
      <c r="T64" s="99"/>
      <c r="U64" s="99"/>
      <c r="V64" s="99"/>
      <c r="W64" s="75"/>
      <c r="X64" s="34"/>
      <c r="Y64" s="34"/>
      <c r="Z64" s="34"/>
      <c r="AA64" s="99"/>
      <c r="AB64" s="34"/>
      <c r="AC64" s="34"/>
      <c r="AD64" s="34"/>
    </row>
    <row r="65" spans="1:32" ht="15" x14ac:dyDescent="0.25">
      <c r="A65" s="1"/>
      <c r="B65" s="34"/>
      <c r="C65" s="98"/>
      <c r="D65" s="80"/>
      <c r="E65" s="99"/>
      <c r="F65" s="99"/>
      <c r="G65" s="80"/>
      <c r="H65" s="80"/>
      <c r="I65" s="96"/>
      <c r="J65" s="96"/>
      <c r="K65" s="96"/>
      <c r="L65" s="98"/>
      <c r="M65" s="98"/>
      <c r="N65" s="99"/>
      <c r="O65" s="99"/>
      <c r="P65" s="34"/>
      <c r="Q65" s="34"/>
      <c r="R65" s="98"/>
      <c r="S65" s="98"/>
      <c r="T65" s="99"/>
      <c r="U65" s="99"/>
      <c r="V65" s="99"/>
      <c r="W65" s="75"/>
      <c r="X65" s="98"/>
      <c r="Y65" s="98"/>
      <c r="Z65" s="99"/>
      <c r="AA65" s="99"/>
      <c r="AB65" s="34"/>
      <c r="AC65" s="34"/>
      <c r="AD65" s="34"/>
    </row>
    <row r="66" spans="1:32" ht="15" x14ac:dyDescent="0.25">
      <c r="A66" s="1"/>
      <c r="B66" s="34"/>
      <c r="C66" s="98"/>
      <c r="D66" s="80"/>
      <c r="E66" s="99"/>
      <c r="F66" s="99"/>
      <c r="G66" s="80"/>
      <c r="H66" s="80"/>
      <c r="I66" s="96"/>
      <c r="J66" s="96"/>
      <c r="K66" s="96"/>
      <c r="L66" s="98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5"/>
      <c r="X66" s="98"/>
      <c r="Y66" s="98"/>
      <c r="Z66" s="99"/>
      <c r="AA66" s="99"/>
      <c r="AB66" s="34"/>
      <c r="AC66" s="34"/>
      <c r="AD66" s="34"/>
    </row>
    <row r="67" spans="1:32" ht="15" x14ac:dyDescent="0.25">
      <c r="A67" s="1"/>
      <c r="B67" s="34"/>
      <c r="C67" s="98"/>
      <c r="D67" s="80"/>
      <c r="E67" s="99"/>
      <c r="F67" s="99"/>
      <c r="G67" s="80"/>
      <c r="H67" s="80"/>
      <c r="I67" s="96"/>
      <c r="J67" s="96"/>
      <c r="K67" s="96"/>
      <c r="L67" s="98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5"/>
      <c r="X67" s="98"/>
      <c r="Y67" s="98"/>
      <c r="Z67" s="99"/>
      <c r="AA67" s="99"/>
      <c r="AB67" s="34"/>
      <c r="AC67" s="34"/>
      <c r="AD67" s="34"/>
    </row>
    <row r="68" spans="1:32" ht="15" x14ac:dyDescent="0.25">
      <c r="A68" s="34"/>
      <c r="B68" s="34"/>
      <c r="C68" s="98"/>
      <c r="D68" s="80"/>
      <c r="E68" s="99"/>
      <c r="F68" s="99"/>
      <c r="G68" s="80"/>
      <c r="H68" s="80"/>
      <c r="I68" s="96"/>
      <c r="J68" s="96"/>
      <c r="K68" s="96"/>
      <c r="L68" s="98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5"/>
      <c r="X68" s="98"/>
      <c r="Y68" s="98"/>
      <c r="Z68" s="99"/>
      <c r="AA68" s="99"/>
      <c r="AB68" s="1"/>
      <c r="AC68" s="1"/>
      <c r="AD68" s="1"/>
    </row>
    <row r="69" spans="1:32" ht="15" x14ac:dyDescent="0.25">
      <c r="A69" s="1"/>
      <c r="B69" s="34"/>
      <c r="C69" s="80"/>
      <c r="D69" s="80"/>
      <c r="E69" s="99"/>
      <c r="F69" s="99"/>
      <c r="G69" s="307"/>
      <c r="H69" s="307"/>
      <c r="I69" s="97"/>
      <c r="J69" s="97"/>
      <c r="K69" s="97"/>
      <c r="L69" s="98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5"/>
      <c r="X69" s="98"/>
      <c r="Y69" s="98"/>
      <c r="Z69" s="99"/>
      <c r="AA69" s="99"/>
      <c r="AB69" s="1"/>
      <c r="AC69" s="1"/>
      <c r="AD69" s="1"/>
    </row>
    <row r="70" spans="1:32" ht="15.75" x14ac:dyDescent="0.25">
      <c r="A70" s="1"/>
      <c r="B70" s="34"/>
      <c r="C70" s="101"/>
      <c r="D70" s="101"/>
      <c r="E70" s="100"/>
      <c r="F70" s="34"/>
      <c r="G70" s="307"/>
      <c r="H70" s="307"/>
      <c r="I70" s="97"/>
      <c r="J70" s="97"/>
      <c r="K70" s="97"/>
      <c r="L70" s="97"/>
      <c r="M70" s="73"/>
      <c r="N70" s="49"/>
      <c r="O70" s="49"/>
      <c r="P70" s="71"/>
      <c r="Q70" s="48"/>
      <c r="R70" s="34"/>
      <c r="S70" s="34"/>
      <c r="T70" s="34"/>
      <c r="U70" s="74"/>
      <c r="V70" s="75"/>
      <c r="W70" s="75"/>
      <c r="X70" s="98"/>
      <c r="Y70" s="98"/>
      <c r="Z70" s="99"/>
      <c r="AA70" s="56"/>
      <c r="AB70" s="1"/>
      <c r="AC70" s="1"/>
      <c r="AD70" s="1"/>
    </row>
    <row r="71" spans="1:32" ht="15" x14ac:dyDescent="0.25">
      <c r="A71" s="34"/>
      <c r="B71" s="34"/>
      <c r="C71" s="45"/>
      <c r="D71" s="45"/>
      <c r="E71" s="45"/>
      <c r="F71" s="45"/>
      <c r="G71" s="34"/>
      <c r="H71" s="34"/>
      <c r="I71" s="34"/>
      <c r="J71" s="73"/>
      <c r="K71" s="49"/>
      <c r="L71" s="49"/>
      <c r="M71" s="73"/>
      <c r="N71" s="31"/>
      <c r="O71" s="31"/>
      <c r="P71" s="3"/>
      <c r="Q71" s="48"/>
      <c r="R71" s="34"/>
      <c r="S71" s="34"/>
      <c r="T71" s="34"/>
      <c r="U71" s="34"/>
      <c r="V71" s="41"/>
      <c r="W71" s="65"/>
      <c r="X71" s="75"/>
      <c r="Y71" s="89"/>
      <c r="Z71" s="89"/>
      <c r="AA71" s="34"/>
      <c r="AB71" s="1"/>
      <c r="AC71" s="1"/>
      <c r="AD71" s="1"/>
    </row>
    <row r="72" spans="1:32" ht="13.9" customHeight="1" x14ac:dyDescent="0.2">
      <c r="A72" s="1"/>
      <c r="B72" s="1"/>
      <c r="C72" s="308"/>
      <c r="D72" s="308"/>
      <c r="E72" s="308"/>
      <c r="F72" s="308"/>
      <c r="G72" s="308"/>
      <c r="H72" s="39"/>
      <c r="I72" s="34"/>
      <c r="J72" s="40"/>
      <c r="K72" s="40"/>
      <c r="L72" s="41"/>
      <c r="M72" s="41"/>
      <c r="N72" s="41"/>
      <c r="O72" s="42"/>
      <c r="P72" s="41"/>
      <c r="Q72" s="41"/>
      <c r="R72" s="24"/>
      <c r="S72" s="70"/>
      <c r="T72" s="88"/>
      <c r="U72" s="57"/>
      <c r="V72" s="60"/>
      <c r="W72" s="60"/>
      <c r="X72" s="65"/>
      <c r="Y72" s="34"/>
      <c r="Z72" s="34"/>
      <c r="AA72" s="60"/>
      <c r="AB72" s="60"/>
      <c r="AC72" s="58"/>
      <c r="AD72" s="1"/>
    </row>
    <row r="73" spans="1:32" ht="13.9" customHeight="1" x14ac:dyDescent="0.25">
      <c r="A73" s="1"/>
      <c r="B73" s="1"/>
      <c r="C73" s="308"/>
      <c r="D73" s="308"/>
      <c r="E73" s="308"/>
      <c r="F73" s="308"/>
      <c r="G73" s="308"/>
      <c r="H73" s="39"/>
      <c r="I73" s="34"/>
      <c r="J73" s="40"/>
      <c r="K73" s="40"/>
      <c r="L73" s="41"/>
      <c r="M73" s="41"/>
      <c r="N73" s="41"/>
      <c r="O73" s="42"/>
      <c r="P73" s="41"/>
      <c r="Q73" s="41"/>
      <c r="R73" s="24"/>
      <c r="S73" s="34"/>
      <c r="T73" s="34"/>
      <c r="U73" s="34"/>
      <c r="V73" s="34"/>
      <c r="W73" s="34"/>
      <c r="X73" s="60"/>
      <c r="Y73" s="60"/>
      <c r="Z73" s="60"/>
      <c r="AA73" s="71"/>
      <c r="AB73" s="71"/>
      <c r="AC73" s="71"/>
      <c r="AD73" s="1"/>
    </row>
    <row r="74" spans="1:32" ht="19.5" customHeight="1" x14ac:dyDescent="0.25">
      <c r="A74" s="1"/>
      <c r="B74" s="1"/>
      <c r="C74" s="403" t="s">
        <v>56</v>
      </c>
      <c r="D74" s="403"/>
      <c r="E74" s="403"/>
      <c r="F74" s="403"/>
      <c r="G74" s="403"/>
      <c r="H74" s="403"/>
      <c r="I74" s="34"/>
      <c r="J74" s="40"/>
      <c r="K74" s="40"/>
      <c r="L74" s="41"/>
      <c r="M74" s="41"/>
      <c r="N74" s="41"/>
      <c r="O74" s="42"/>
      <c r="P74" s="41"/>
      <c r="Q74" s="41"/>
      <c r="R74" s="84"/>
      <c r="S74" s="388"/>
      <c r="T74" s="388"/>
      <c r="U74" s="388"/>
      <c r="V74" s="388"/>
      <c r="W74" s="388"/>
      <c r="X74" s="71"/>
      <c r="Y74" s="71"/>
      <c r="Z74" s="71"/>
      <c r="AA74" s="72"/>
      <c r="AB74" s="72"/>
      <c r="AC74" s="72"/>
      <c r="AD74" s="1"/>
    </row>
    <row r="75" spans="1:32" ht="13.5" customHeight="1" x14ac:dyDescent="0.2">
      <c r="A75" s="1"/>
      <c r="B75" s="1"/>
      <c r="C75" s="404"/>
      <c r="D75" s="404"/>
      <c r="E75" s="404"/>
      <c r="F75" s="404"/>
      <c r="G75" s="404"/>
      <c r="H75" s="404"/>
      <c r="I75" s="34"/>
      <c r="J75" s="40"/>
      <c r="K75" s="40"/>
      <c r="L75" s="41"/>
      <c r="M75" s="41"/>
      <c r="N75" s="112"/>
      <c r="O75" s="42"/>
      <c r="P75" s="41"/>
      <c r="Q75" s="41"/>
      <c r="R75" s="24"/>
      <c r="S75" s="293"/>
      <c r="T75" s="293"/>
      <c r="U75" s="293"/>
      <c r="V75" s="293"/>
      <c r="W75" s="293"/>
      <c r="X75" s="293"/>
      <c r="Y75" s="293"/>
      <c r="Z75" s="293"/>
      <c r="AA75" s="293"/>
      <c r="AB75" s="293"/>
      <c r="AC75" s="72"/>
      <c r="AD75" s="1"/>
    </row>
    <row r="76" spans="1:32" ht="13.9" customHeight="1" x14ac:dyDescent="0.2">
      <c r="A76" s="1"/>
      <c r="B76" s="1"/>
      <c r="C76" s="269" t="s">
        <v>40</v>
      </c>
      <c r="D76" s="270"/>
      <c r="E76" s="270"/>
      <c r="F76" s="271"/>
      <c r="G76" s="405" t="s">
        <v>95</v>
      </c>
      <c r="H76" s="406"/>
      <c r="I76" s="406"/>
      <c r="J76" s="406"/>
      <c r="K76" s="406"/>
      <c r="L76" s="407"/>
      <c r="M76" s="41"/>
      <c r="N76" s="41"/>
      <c r="O76" s="42"/>
      <c r="P76" s="41"/>
      <c r="Q76" s="41"/>
      <c r="R76" s="24"/>
      <c r="S76" s="293"/>
      <c r="T76" s="293"/>
      <c r="U76" s="293"/>
      <c r="V76" s="293"/>
      <c r="W76" s="293"/>
      <c r="X76" s="293"/>
      <c r="Y76" s="293"/>
      <c r="Z76" s="293"/>
      <c r="AA76" s="293"/>
      <c r="AB76" s="293"/>
      <c r="AC76" s="72"/>
      <c r="AD76" s="1"/>
    </row>
    <row r="77" spans="1:32" ht="53.25" customHeight="1" x14ac:dyDescent="0.25">
      <c r="A77" s="1"/>
      <c r="B77" s="1"/>
      <c r="C77" s="272"/>
      <c r="D77" s="273"/>
      <c r="E77" s="273"/>
      <c r="F77" s="274"/>
      <c r="G77" s="408"/>
      <c r="H77" s="409"/>
      <c r="I77" s="409"/>
      <c r="J77" s="409"/>
      <c r="K77" s="409"/>
      <c r="L77" s="410"/>
      <c r="M77" s="41"/>
      <c r="N77" s="41"/>
      <c r="O77" s="42"/>
      <c r="P77" s="41"/>
      <c r="Q77" s="41"/>
      <c r="R77" s="24"/>
      <c r="S77" s="164"/>
      <c r="T77" s="165"/>
      <c r="U77" s="160"/>
      <c r="V77" s="165"/>
      <c r="W77" s="165"/>
      <c r="X77" s="166"/>
      <c r="Y77" s="167"/>
      <c r="Z77" s="165"/>
      <c r="AA77" s="165"/>
      <c r="AB77" s="166"/>
      <c r="AC77" s="59"/>
      <c r="AD77" s="57"/>
      <c r="AE77" s="141"/>
      <c r="AF77" s="142"/>
    </row>
    <row r="78" spans="1:32" ht="13.9" customHeight="1" x14ac:dyDescent="0.25">
      <c r="A78" s="1"/>
      <c r="B78" s="1"/>
      <c r="C78" s="272"/>
      <c r="D78" s="273"/>
      <c r="E78" s="273"/>
      <c r="F78" s="274"/>
      <c r="G78" s="300" t="s">
        <v>42</v>
      </c>
      <c r="H78" s="301"/>
      <c r="I78" s="301"/>
      <c r="J78" s="301"/>
      <c r="K78" s="301"/>
      <c r="L78" s="301"/>
      <c r="M78" s="41"/>
      <c r="N78" s="41"/>
      <c r="O78" s="42"/>
      <c r="P78" s="41"/>
      <c r="Q78" s="41"/>
      <c r="R78" s="24"/>
      <c r="S78" s="161"/>
      <c r="T78" s="161"/>
      <c r="U78" s="159"/>
      <c r="V78" s="159"/>
      <c r="W78" s="168"/>
      <c r="X78" s="159"/>
      <c r="Y78" s="159"/>
      <c r="Z78" s="159"/>
      <c r="AA78" s="159"/>
      <c r="AB78" s="169"/>
      <c r="AC78" s="35"/>
      <c r="AD78" s="57"/>
      <c r="AE78" s="141"/>
      <c r="AF78" s="143"/>
    </row>
    <row r="79" spans="1:32" ht="13.9" customHeight="1" x14ac:dyDescent="0.25">
      <c r="A79" s="1"/>
      <c r="B79" s="1"/>
      <c r="C79" s="272"/>
      <c r="D79" s="273"/>
      <c r="E79" s="273"/>
      <c r="F79" s="274"/>
      <c r="G79" s="302"/>
      <c r="H79" s="302"/>
      <c r="I79" s="302"/>
      <c r="J79" s="302"/>
      <c r="K79" s="302"/>
      <c r="L79" s="302"/>
      <c r="M79" s="41"/>
      <c r="N79" s="41"/>
      <c r="O79" s="42"/>
      <c r="P79" s="41"/>
      <c r="Q79" s="41"/>
      <c r="R79" s="24"/>
      <c r="S79" s="43"/>
      <c r="T79" s="34"/>
      <c r="U79" s="35"/>
      <c r="V79" s="35"/>
      <c r="W79" s="35"/>
      <c r="X79" s="34"/>
      <c r="Y79" s="34"/>
      <c r="Z79" s="34"/>
      <c r="AA79" s="34"/>
      <c r="AB79" s="34"/>
      <c r="AC79" s="63"/>
      <c r="AD79" s="1"/>
    </row>
    <row r="80" spans="1:32" ht="13.9" customHeight="1" x14ac:dyDescent="0.25">
      <c r="A80" s="1"/>
      <c r="B80" s="1"/>
      <c r="C80" s="275"/>
      <c r="D80" s="276"/>
      <c r="E80" s="276"/>
      <c r="F80" s="277"/>
      <c r="G80" s="303"/>
      <c r="H80" s="303"/>
      <c r="I80" s="303"/>
      <c r="J80" s="303"/>
      <c r="K80" s="303"/>
      <c r="L80" s="302"/>
      <c r="M80" s="41"/>
      <c r="N80" s="41"/>
      <c r="O80" s="42"/>
      <c r="P80" s="41"/>
      <c r="Q80" s="41"/>
      <c r="R80" s="24"/>
      <c r="S80" s="43"/>
      <c r="T80" s="34"/>
      <c r="U80" s="35"/>
      <c r="V80" s="35"/>
      <c r="W80" s="35"/>
      <c r="X80" s="57"/>
      <c r="Y80" s="34"/>
      <c r="Z80" s="35"/>
      <c r="AA80" s="391"/>
      <c r="AB80" s="391"/>
      <c r="AC80" s="63"/>
      <c r="AD80" s="1"/>
    </row>
    <row r="81" spans="1:30" ht="13.9" customHeight="1" x14ac:dyDescent="0.25">
      <c r="A81" s="1"/>
      <c r="B81" s="1"/>
      <c r="C81" s="269" t="s">
        <v>41</v>
      </c>
      <c r="D81" s="270"/>
      <c r="E81" s="270"/>
      <c r="F81" s="271"/>
      <c r="G81" s="278" t="s">
        <v>65</v>
      </c>
      <c r="H81" s="279"/>
      <c r="I81" s="279"/>
      <c r="J81" s="279"/>
      <c r="K81" s="279"/>
      <c r="L81" s="279"/>
      <c r="M81" s="389" t="s">
        <v>53</v>
      </c>
      <c r="N81" s="284"/>
      <c r="O81" s="42"/>
      <c r="P81" s="41"/>
      <c r="Q81" s="41"/>
      <c r="R81" s="24"/>
      <c r="S81" s="43"/>
      <c r="T81" s="34"/>
      <c r="U81" s="61"/>
      <c r="V81" s="61"/>
      <c r="W81" s="61"/>
      <c r="X81" s="391"/>
      <c r="Y81" s="391"/>
      <c r="Z81" s="35"/>
      <c r="AA81" s="32"/>
      <c r="AB81" s="33"/>
      <c r="AC81" s="63"/>
      <c r="AD81" s="1"/>
    </row>
    <row r="82" spans="1:30" ht="13.9" customHeight="1" x14ac:dyDescent="0.25">
      <c r="A82" s="1"/>
      <c r="B82" s="1"/>
      <c r="C82" s="272"/>
      <c r="D82" s="273"/>
      <c r="E82" s="273"/>
      <c r="F82" s="274"/>
      <c r="G82" s="280"/>
      <c r="H82" s="281"/>
      <c r="I82" s="281"/>
      <c r="J82" s="281"/>
      <c r="K82" s="281"/>
      <c r="L82" s="281"/>
      <c r="M82" s="390"/>
      <c r="N82" s="285"/>
      <c r="O82" s="42"/>
      <c r="P82" s="41"/>
      <c r="Q82" s="41"/>
      <c r="R82" s="24"/>
      <c r="S82" s="43"/>
      <c r="T82" s="34"/>
      <c r="U82" s="61"/>
      <c r="V82" s="61"/>
      <c r="W82" s="61"/>
      <c r="X82" s="61"/>
      <c r="Y82" s="61"/>
      <c r="Z82" s="35"/>
      <c r="AA82" s="32"/>
      <c r="AB82" s="33"/>
      <c r="AC82" s="63"/>
      <c r="AD82" s="1"/>
    </row>
    <row r="83" spans="1:30" ht="13.9" customHeight="1" x14ac:dyDescent="0.25">
      <c r="A83" s="1"/>
      <c r="B83" s="1"/>
      <c r="C83" s="272"/>
      <c r="D83" s="273"/>
      <c r="E83" s="273"/>
      <c r="F83" s="274"/>
      <c r="G83" s="280"/>
      <c r="H83" s="281"/>
      <c r="I83" s="281"/>
      <c r="J83" s="281"/>
      <c r="K83" s="281"/>
      <c r="L83" s="281"/>
      <c r="M83" s="390"/>
      <c r="N83" s="286"/>
      <c r="O83" s="42"/>
      <c r="P83" s="41"/>
      <c r="Q83" s="41"/>
      <c r="R83" s="24"/>
      <c r="S83" s="43"/>
      <c r="T83" s="34"/>
      <c r="U83" s="61"/>
      <c r="V83" s="61"/>
      <c r="W83" s="61"/>
      <c r="X83" s="61"/>
      <c r="Y83" s="61"/>
      <c r="Z83" s="35"/>
      <c r="AA83" s="32"/>
      <c r="AB83" s="33"/>
      <c r="AC83" s="63"/>
      <c r="AD83" s="1"/>
    </row>
    <row r="84" spans="1:30" ht="13.9" customHeight="1" x14ac:dyDescent="0.25">
      <c r="A84" s="1"/>
      <c r="B84" s="1"/>
      <c r="C84" s="272"/>
      <c r="D84" s="273"/>
      <c r="E84" s="273"/>
      <c r="F84" s="274"/>
      <c r="G84" s="280"/>
      <c r="H84" s="281"/>
      <c r="I84" s="281"/>
      <c r="J84" s="281"/>
      <c r="K84" s="281"/>
      <c r="L84" s="281"/>
      <c r="M84" s="390"/>
      <c r="N84" s="288">
        <v>10</v>
      </c>
      <c r="O84" s="42"/>
      <c r="P84" s="53"/>
      <c r="Q84" s="41"/>
      <c r="R84" s="24"/>
      <c r="S84" s="43"/>
      <c r="T84" s="34"/>
      <c r="U84" s="61"/>
      <c r="V84" s="61"/>
      <c r="W84" s="61"/>
      <c r="X84" s="61"/>
      <c r="Y84" s="61"/>
      <c r="Z84" s="35"/>
      <c r="AA84" s="32"/>
      <c r="AB84" s="33"/>
      <c r="AC84" s="63"/>
      <c r="AD84" s="34"/>
    </row>
    <row r="85" spans="1:30" ht="13.9" customHeight="1" x14ac:dyDescent="0.25">
      <c r="A85" s="1"/>
      <c r="B85" s="1"/>
      <c r="C85" s="272"/>
      <c r="D85" s="273"/>
      <c r="E85" s="273"/>
      <c r="F85" s="274"/>
      <c r="G85" s="280"/>
      <c r="H85" s="281"/>
      <c r="I85" s="281"/>
      <c r="J85" s="281"/>
      <c r="K85" s="281"/>
      <c r="L85" s="281"/>
      <c r="M85" s="390"/>
      <c r="N85" s="288"/>
      <c r="O85" s="41"/>
      <c r="P85" s="42"/>
      <c r="Q85" s="24"/>
      <c r="R85" s="43"/>
      <c r="S85" s="1"/>
      <c r="T85" s="61"/>
      <c r="U85" s="61"/>
      <c r="V85" s="61"/>
      <c r="W85" s="61"/>
      <c r="X85" s="61"/>
      <c r="Y85" s="61"/>
      <c r="Z85" s="35"/>
      <c r="AA85" s="33"/>
      <c r="AB85" s="63"/>
      <c r="AC85" s="34"/>
      <c r="AD85" s="34"/>
    </row>
    <row r="86" spans="1:30" ht="14.25" customHeight="1" x14ac:dyDescent="0.25">
      <c r="A86" s="1"/>
      <c r="B86" s="1"/>
      <c r="C86" s="272"/>
      <c r="D86" s="273"/>
      <c r="E86" s="273"/>
      <c r="F86" s="274"/>
      <c r="G86" s="280"/>
      <c r="H86" s="281"/>
      <c r="I86" s="281"/>
      <c r="J86" s="281"/>
      <c r="K86" s="281"/>
      <c r="L86" s="281"/>
      <c r="M86" s="390"/>
      <c r="N86" s="289"/>
      <c r="O86" s="41"/>
      <c r="P86" s="42"/>
      <c r="Q86" s="24"/>
      <c r="R86" s="43"/>
      <c r="S86" s="1"/>
      <c r="T86" s="61"/>
      <c r="U86" s="61"/>
      <c r="V86" s="61"/>
      <c r="W86" s="61"/>
      <c r="X86" s="61"/>
      <c r="Y86" s="35"/>
      <c r="Z86" s="32"/>
      <c r="AA86" s="33"/>
      <c r="AB86" s="63"/>
      <c r="AC86" s="34"/>
      <c r="AD86" s="34"/>
    </row>
    <row r="87" spans="1:30" ht="24.75" customHeight="1" x14ac:dyDescent="0.25">
      <c r="A87" s="1"/>
      <c r="B87" s="1"/>
      <c r="C87" s="275"/>
      <c r="D87" s="276"/>
      <c r="E87" s="276"/>
      <c r="F87" s="277"/>
      <c r="G87" s="282"/>
      <c r="H87" s="283"/>
      <c r="I87" s="283"/>
      <c r="J87" s="283"/>
      <c r="K87" s="283"/>
      <c r="L87" s="283"/>
      <c r="M87" s="390"/>
      <c r="N87" s="285"/>
      <c r="O87" s="41"/>
      <c r="P87" s="42"/>
      <c r="Q87" s="24"/>
      <c r="R87" s="43"/>
      <c r="S87" s="1"/>
      <c r="T87" s="61"/>
      <c r="U87" s="61"/>
      <c r="V87" s="61"/>
      <c r="W87" s="61"/>
      <c r="X87" s="61"/>
      <c r="Y87" s="35"/>
      <c r="Z87" s="32"/>
      <c r="AA87" s="33"/>
      <c r="AB87" s="63"/>
      <c r="AC87" s="34"/>
      <c r="AD87" s="34"/>
    </row>
    <row r="88" spans="1:30" ht="13.9" customHeight="1" x14ac:dyDescent="0.25">
      <c r="A88" s="1"/>
      <c r="B88" s="1"/>
      <c r="C88" s="240" t="s">
        <v>61</v>
      </c>
      <c r="D88" s="241"/>
      <c r="E88" s="241"/>
      <c r="F88" s="242"/>
      <c r="G88" s="249" t="s">
        <v>59</v>
      </c>
      <c r="H88" s="250"/>
      <c r="I88" s="250"/>
      <c r="J88" s="250"/>
      <c r="K88" s="250"/>
      <c r="L88" s="250"/>
      <c r="M88" s="257" t="s">
        <v>45</v>
      </c>
      <c r="N88" s="258"/>
      <c r="O88" s="257" t="s">
        <v>46</v>
      </c>
      <c r="P88" s="258"/>
      <c r="Q88" s="261"/>
      <c r="R88" s="24"/>
      <c r="S88" s="43"/>
      <c r="T88" s="34"/>
      <c r="U88" s="61"/>
      <c r="V88" s="61"/>
      <c r="W88" s="61"/>
      <c r="X88" s="61"/>
      <c r="Y88" s="35"/>
      <c r="Z88" s="32"/>
      <c r="AA88" s="32"/>
      <c r="AB88" s="33"/>
      <c r="AC88" s="63"/>
      <c r="AD88" s="34"/>
    </row>
    <row r="89" spans="1:30" ht="13.9" customHeight="1" x14ac:dyDescent="0.25">
      <c r="A89" s="1"/>
      <c r="B89" s="1"/>
      <c r="C89" s="243"/>
      <c r="D89" s="244"/>
      <c r="E89" s="244"/>
      <c r="F89" s="245"/>
      <c r="G89" s="251"/>
      <c r="H89" s="252"/>
      <c r="I89" s="252"/>
      <c r="J89" s="252"/>
      <c r="K89" s="252"/>
      <c r="L89" s="252"/>
      <c r="M89" s="259"/>
      <c r="N89" s="260"/>
      <c r="O89" s="259"/>
      <c r="P89" s="260"/>
      <c r="Q89" s="262"/>
      <c r="R89" s="24"/>
      <c r="S89" s="43"/>
      <c r="T89" s="34"/>
      <c r="U89" s="61"/>
      <c r="V89" s="61"/>
      <c r="W89" s="61"/>
      <c r="X89" s="61"/>
      <c r="Y89" s="61"/>
      <c r="Z89" s="35"/>
      <c r="AA89" s="41"/>
      <c r="AB89" s="34"/>
      <c r="AC89" s="63"/>
      <c r="AD89" s="1"/>
    </row>
    <row r="90" spans="1:30" ht="46.5" customHeight="1" x14ac:dyDescent="0.2">
      <c r="A90" s="1"/>
      <c r="B90" s="1"/>
      <c r="C90" s="243"/>
      <c r="D90" s="244"/>
      <c r="E90" s="244"/>
      <c r="F90" s="245"/>
      <c r="G90" s="251"/>
      <c r="H90" s="252"/>
      <c r="I90" s="252"/>
      <c r="J90" s="252"/>
      <c r="K90" s="252"/>
      <c r="L90" s="252"/>
      <c r="M90" s="259"/>
      <c r="N90" s="260"/>
      <c r="O90" s="259"/>
      <c r="P90" s="260"/>
      <c r="Q90" s="262"/>
      <c r="R90" s="24"/>
      <c r="S90" s="43"/>
      <c r="T90" s="34"/>
      <c r="U90" s="61"/>
      <c r="V90" s="61"/>
      <c r="W90" s="61"/>
      <c r="X90" s="61"/>
      <c r="Y90" s="61"/>
      <c r="Z90" s="41"/>
      <c r="AA90" s="57"/>
      <c r="AB90" s="62"/>
      <c r="AC90" s="58"/>
      <c r="AD90" s="1"/>
    </row>
    <row r="91" spans="1:30" ht="13.9" customHeight="1" x14ac:dyDescent="0.25">
      <c r="A91" s="1"/>
      <c r="B91" s="1"/>
      <c r="C91" s="243"/>
      <c r="D91" s="244"/>
      <c r="E91" s="244"/>
      <c r="F91" s="245"/>
      <c r="G91" s="251"/>
      <c r="H91" s="252"/>
      <c r="I91" s="252"/>
      <c r="J91" s="252"/>
      <c r="K91" s="252"/>
      <c r="L91" s="252"/>
      <c r="M91" s="107" t="s">
        <v>43</v>
      </c>
      <c r="N91" s="134">
        <v>1</v>
      </c>
      <c r="O91" s="108" t="s">
        <v>43</v>
      </c>
      <c r="P91" s="83"/>
      <c r="Q91" s="135"/>
      <c r="R91" s="24"/>
      <c r="S91" s="43"/>
      <c r="T91" s="34"/>
      <c r="U91" s="34"/>
      <c r="V91" s="71"/>
      <c r="W91" s="71"/>
      <c r="X91" s="61"/>
      <c r="Y91" s="61"/>
      <c r="Z91" s="57"/>
      <c r="AA91" s="71"/>
      <c r="AB91" s="71"/>
      <c r="AC91" s="71"/>
      <c r="AD91" s="1"/>
    </row>
    <row r="92" spans="1:30" ht="13.9" customHeight="1" x14ac:dyDescent="0.25">
      <c r="A92" s="1"/>
      <c r="B92" s="44"/>
      <c r="C92" s="243"/>
      <c r="D92" s="244"/>
      <c r="E92" s="244"/>
      <c r="F92" s="245"/>
      <c r="G92" s="251"/>
      <c r="H92" s="252"/>
      <c r="I92" s="252"/>
      <c r="J92" s="252"/>
      <c r="K92" s="252"/>
      <c r="L92" s="252"/>
      <c r="M92" s="81"/>
      <c r="N92" s="128"/>
      <c r="O92" s="129"/>
      <c r="P92" s="82"/>
      <c r="Q92" s="130"/>
      <c r="R92" s="24"/>
      <c r="S92" s="43"/>
      <c r="T92" s="34"/>
      <c r="U92" s="152"/>
      <c r="V92" s="153"/>
      <c r="W92" s="153"/>
      <c r="X92" s="71"/>
      <c r="Y92" s="71"/>
      <c r="Z92" s="71"/>
      <c r="AA92" s="153"/>
      <c r="AB92" s="153"/>
      <c r="AC92" s="153"/>
      <c r="AD92" s="1"/>
    </row>
    <row r="93" spans="1:30" ht="13.9" customHeight="1" x14ac:dyDescent="0.2">
      <c r="A93" s="1"/>
      <c r="B93" s="44"/>
      <c r="C93" s="243"/>
      <c r="D93" s="244"/>
      <c r="E93" s="244"/>
      <c r="F93" s="245"/>
      <c r="G93" s="251"/>
      <c r="H93" s="252"/>
      <c r="I93" s="252"/>
      <c r="J93" s="252"/>
      <c r="K93" s="252"/>
      <c r="L93" s="253"/>
      <c r="M93" s="263" t="s">
        <v>44</v>
      </c>
      <c r="N93" s="132">
        <v>8053</v>
      </c>
      <c r="O93" s="265" t="s">
        <v>47</v>
      </c>
      <c r="P93" s="266"/>
      <c r="Q93" s="133"/>
      <c r="R93" s="24"/>
      <c r="S93" s="43"/>
      <c r="T93" s="34"/>
      <c r="U93" s="151"/>
      <c r="V93" s="154"/>
      <c r="W93" s="154"/>
      <c r="X93" s="153"/>
      <c r="Y93" s="153"/>
      <c r="Z93" s="153"/>
      <c r="AA93" s="154"/>
      <c r="AB93" s="154"/>
      <c r="AC93" s="154"/>
      <c r="AD93" s="1"/>
    </row>
    <row r="94" spans="1:30" ht="35.25" customHeight="1" x14ac:dyDescent="0.2">
      <c r="A94" s="1"/>
      <c r="B94" s="44"/>
      <c r="C94" s="246"/>
      <c r="D94" s="247"/>
      <c r="E94" s="247"/>
      <c r="F94" s="248"/>
      <c r="G94" s="254"/>
      <c r="H94" s="255"/>
      <c r="I94" s="255"/>
      <c r="J94" s="255"/>
      <c r="K94" s="255"/>
      <c r="L94" s="256"/>
      <c r="M94" s="264"/>
      <c r="N94" s="125"/>
      <c r="O94" s="267"/>
      <c r="P94" s="268"/>
      <c r="Q94" s="131"/>
      <c r="R94" s="24"/>
      <c r="S94" s="43"/>
      <c r="T94" s="34"/>
      <c r="U94" s="154"/>
      <c r="V94" s="154"/>
      <c r="W94" s="154"/>
      <c r="X94" s="154"/>
      <c r="Y94" s="154"/>
      <c r="Z94" s="154"/>
      <c r="AA94" s="154"/>
      <c r="AB94" s="154"/>
      <c r="AC94" s="154"/>
      <c r="AD94" s="1"/>
    </row>
    <row r="95" spans="1:30" ht="18.600000000000001" customHeight="1" x14ac:dyDescent="0.25">
      <c r="A95" s="1"/>
      <c r="B95" s="44"/>
      <c r="C95" s="207" t="s">
        <v>79</v>
      </c>
      <c r="D95" s="207"/>
      <c r="E95" s="207"/>
      <c r="F95" s="208"/>
      <c r="G95" s="211"/>
      <c r="H95" s="212"/>
      <c r="I95" s="212"/>
      <c r="J95" s="212"/>
      <c r="K95" s="212"/>
      <c r="L95" s="213"/>
      <c r="M95" s="220" t="s">
        <v>111</v>
      </c>
      <c r="N95" s="221"/>
      <c r="O95" s="221"/>
      <c r="P95" s="221"/>
      <c r="Q95" s="221"/>
      <c r="R95" s="24"/>
      <c r="S95" s="43"/>
      <c r="T95" s="34"/>
      <c r="U95" s="34"/>
      <c r="V95" s="71"/>
      <c r="W95" s="71"/>
      <c r="X95" s="154"/>
      <c r="Y95" s="154"/>
      <c r="Z95" s="154"/>
      <c r="AA95" s="71"/>
      <c r="AB95" s="71"/>
      <c r="AC95" s="71"/>
      <c r="AD95" s="1"/>
    </row>
    <row r="96" spans="1:30" ht="13.15" customHeight="1" x14ac:dyDescent="0.25">
      <c r="A96" s="1"/>
      <c r="B96" s="44"/>
      <c r="C96" s="209"/>
      <c r="D96" s="209"/>
      <c r="E96" s="209"/>
      <c r="F96" s="210"/>
      <c r="G96" s="214"/>
      <c r="H96" s="215"/>
      <c r="I96" s="215"/>
      <c r="J96" s="215"/>
      <c r="K96" s="215"/>
      <c r="L96" s="216"/>
      <c r="M96" s="220"/>
      <c r="N96" s="220"/>
      <c r="O96" s="220"/>
      <c r="P96" s="220"/>
      <c r="Q96" s="220"/>
      <c r="R96" s="24"/>
      <c r="S96" s="43"/>
      <c r="T96" s="34"/>
      <c r="U96" s="148"/>
      <c r="V96" s="155"/>
      <c r="W96" s="155"/>
      <c r="X96" s="71"/>
      <c r="Y96" s="71"/>
      <c r="Z96" s="71"/>
      <c r="AA96" s="155"/>
      <c r="AB96" s="155"/>
      <c r="AC96" s="155"/>
      <c r="AD96" s="1"/>
    </row>
    <row r="97" spans="1:30" ht="13.9" customHeight="1" x14ac:dyDescent="0.2">
      <c r="A97" s="1"/>
      <c r="B97" s="44"/>
      <c r="C97" s="209"/>
      <c r="D97" s="209"/>
      <c r="E97" s="209"/>
      <c r="F97" s="210"/>
      <c r="G97" s="214"/>
      <c r="H97" s="215"/>
      <c r="I97" s="215"/>
      <c r="J97" s="215"/>
      <c r="K97" s="215"/>
      <c r="L97" s="216"/>
      <c r="M97" s="222" t="s">
        <v>114</v>
      </c>
      <c r="N97" s="223"/>
      <c r="O97" s="223"/>
      <c r="P97" s="223"/>
      <c r="Q97" s="224"/>
      <c r="R97" s="24"/>
      <c r="S97" s="43"/>
      <c r="T97" s="34"/>
      <c r="U97" s="156"/>
      <c r="V97" s="156"/>
      <c r="W97" s="156"/>
      <c r="X97" s="155"/>
      <c r="Y97" s="155"/>
      <c r="Z97" s="155"/>
      <c r="AA97" s="156"/>
      <c r="AB97" s="156"/>
      <c r="AC97" s="156"/>
      <c r="AD97" s="1"/>
    </row>
    <row r="98" spans="1:30" ht="13.9" customHeight="1" x14ac:dyDescent="0.2">
      <c r="A98" s="1"/>
      <c r="B98" s="44"/>
      <c r="C98" s="209"/>
      <c r="D98" s="209"/>
      <c r="E98" s="209"/>
      <c r="F98" s="210"/>
      <c r="G98" s="214"/>
      <c r="H98" s="215"/>
      <c r="I98" s="215"/>
      <c r="J98" s="215"/>
      <c r="K98" s="215"/>
      <c r="L98" s="216"/>
      <c r="M98" s="225"/>
      <c r="N98" s="226"/>
      <c r="O98" s="226"/>
      <c r="P98" s="226"/>
      <c r="Q98" s="227"/>
      <c r="R98" s="24"/>
      <c r="S98" s="43"/>
      <c r="T98" s="34"/>
      <c r="U98" s="65"/>
      <c r="V98" s="67"/>
      <c r="W98" s="67"/>
      <c r="X98" s="156"/>
      <c r="Y98" s="156"/>
      <c r="Z98" s="156"/>
      <c r="AA98" s="67"/>
      <c r="AB98" s="67"/>
      <c r="AC98" s="67"/>
      <c r="AD98" s="1"/>
    </row>
    <row r="99" spans="1:30" ht="13.9" customHeight="1" x14ac:dyDescent="0.2">
      <c r="A99" s="1"/>
      <c r="B99" s="44"/>
      <c r="C99" s="209"/>
      <c r="D99" s="209"/>
      <c r="E99" s="209"/>
      <c r="F99" s="210"/>
      <c r="G99" s="214"/>
      <c r="H99" s="215"/>
      <c r="I99" s="215"/>
      <c r="J99" s="215"/>
      <c r="K99" s="215"/>
      <c r="L99" s="216"/>
      <c r="M99" s="225"/>
      <c r="N99" s="226"/>
      <c r="O99" s="226"/>
      <c r="P99" s="226"/>
      <c r="Q99" s="227"/>
      <c r="R99" s="24"/>
      <c r="S99" s="43"/>
      <c r="T99" s="34"/>
      <c r="U99" s="67"/>
      <c r="V99" s="67"/>
      <c r="W99" s="67"/>
      <c r="X99" s="67"/>
      <c r="Y99" s="67"/>
      <c r="Z99" s="67"/>
      <c r="AA99" s="67"/>
      <c r="AB99" s="67"/>
      <c r="AC99" s="67"/>
      <c r="AD99" s="1"/>
    </row>
    <row r="100" spans="1:30" ht="13.9" customHeight="1" x14ac:dyDescent="0.2">
      <c r="A100" s="1"/>
      <c r="B100" s="44"/>
      <c r="C100" s="209"/>
      <c r="D100" s="209"/>
      <c r="E100" s="209"/>
      <c r="F100" s="210"/>
      <c r="G100" s="214"/>
      <c r="H100" s="215"/>
      <c r="I100" s="215"/>
      <c r="J100" s="215"/>
      <c r="K100" s="215"/>
      <c r="L100" s="216"/>
      <c r="M100" s="225"/>
      <c r="N100" s="226"/>
      <c r="O100" s="226"/>
      <c r="P100" s="226"/>
      <c r="Q100" s="227"/>
      <c r="R100" s="24"/>
      <c r="S100" s="43"/>
      <c r="T100" s="34"/>
      <c r="U100" s="67"/>
      <c r="V100" s="67"/>
      <c r="W100" s="67"/>
      <c r="X100" s="67"/>
      <c r="Y100" s="67"/>
      <c r="Z100" s="67"/>
      <c r="AA100" s="67"/>
      <c r="AB100" s="67"/>
      <c r="AC100" s="67"/>
      <c r="AD100" s="1"/>
    </row>
    <row r="101" spans="1:30" ht="13.9" customHeight="1" x14ac:dyDescent="0.2">
      <c r="A101" s="1"/>
      <c r="B101" s="44"/>
      <c r="C101" s="209"/>
      <c r="D101" s="209"/>
      <c r="E101" s="209"/>
      <c r="F101" s="210"/>
      <c r="G101" s="214"/>
      <c r="H101" s="215"/>
      <c r="I101" s="215"/>
      <c r="J101" s="215"/>
      <c r="K101" s="215"/>
      <c r="L101" s="216"/>
      <c r="M101" s="225"/>
      <c r="N101" s="226"/>
      <c r="O101" s="226"/>
      <c r="P101" s="226"/>
      <c r="Q101" s="227"/>
      <c r="R101" s="24"/>
      <c r="S101" s="43"/>
      <c r="T101" s="34"/>
      <c r="U101" s="67"/>
      <c r="V101" s="67"/>
      <c r="W101" s="67"/>
      <c r="X101" s="67"/>
      <c r="Y101" s="67"/>
      <c r="Z101" s="67"/>
      <c r="AA101" s="67"/>
      <c r="AB101" s="67"/>
      <c r="AC101" s="67"/>
      <c r="AD101" s="1"/>
    </row>
    <row r="102" spans="1:30" ht="13.9" customHeight="1" x14ac:dyDescent="0.2">
      <c r="A102" s="1"/>
      <c r="B102" s="44"/>
      <c r="C102" s="209"/>
      <c r="D102" s="209"/>
      <c r="E102" s="209"/>
      <c r="F102" s="210"/>
      <c r="G102" s="214"/>
      <c r="H102" s="215"/>
      <c r="I102" s="215"/>
      <c r="J102" s="215"/>
      <c r="K102" s="215"/>
      <c r="L102" s="216"/>
      <c r="M102" s="225"/>
      <c r="N102" s="226"/>
      <c r="O102" s="226"/>
      <c r="P102" s="226"/>
      <c r="Q102" s="227"/>
      <c r="R102" s="24"/>
      <c r="S102" s="43"/>
      <c r="T102" s="34"/>
      <c r="U102" s="67"/>
      <c r="V102" s="67"/>
      <c r="W102" s="67"/>
      <c r="X102" s="67"/>
      <c r="Y102" s="67"/>
      <c r="Z102" s="67"/>
      <c r="AA102" s="67"/>
      <c r="AB102" s="67"/>
      <c r="AC102" s="67"/>
      <c r="AD102" s="1"/>
    </row>
    <row r="103" spans="1:30" ht="13.9" customHeight="1" x14ac:dyDescent="0.2">
      <c r="A103" s="1"/>
      <c r="B103" s="44"/>
      <c r="C103" s="209"/>
      <c r="D103" s="209"/>
      <c r="E103" s="209"/>
      <c r="F103" s="210"/>
      <c r="G103" s="214"/>
      <c r="H103" s="215"/>
      <c r="I103" s="215"/>
      <c r="J103" s="215"/>
      <c r="K103" s="215"/>
      <c r="L103" s="216"/>
      <c r="M103" s="225"/>
      <c r="N103" s="226"/>
      <c r="O103" s="226"/>
      <c r="P103" s="226"/>
      <c r="Q103" s="227"/>
      <c r="R103" s="24"/>
      <c r="S103" s="43"/>
      <c r="T103" s="34"/>
      <c r="U103" s="67"/>
      <c r="V103" s="67"/>
      <c r="W103" s="67"/>
      <c r="X103" s="67"/>
      <c r="Y103" s="67"/>
      <c r="Z103" s="67"/>
      <c r="AA103" s="67"/>
      <c r="AB103" s="67"/>
      <c r="AC103" s="67"/>
      <c r="AD103" s="1"/>
    </row>
    <row r="104" spans="1:30" ht="13.9" customHeight="1" x14ac:dyDescent="0.2">
      <c r="A104" s="1"/>
      <c r="B104" s="44"/>
      <c r="C104" s="209"/>
      <c r="D104" s="209"/>
      <c r="E104" s="209"/>
      <c r="F104" s="210"/>
      <c r="G104" s="214"/>
      <c r="H104" s="215"/>
      <c r="I104" s="215"/>
      <c r="J104" s="215"/>
      <c r="K104" s="215"/>
      <c r="L104" s="216"/>
      <c r="M104" s="225"/>
      <c r="N104" s="226"/>
      <c r="O104" s="226"/>
      <c r="P104" s="226"/>
      <c r="Q104" s="227"/>
      <c r="R104" s="24"/>
      <c r="S104" s="43"/>
      <c r="T104" s="34"/>
      <c r="U104" s="67"/>
      <c r="V104" s="67"/>
      <c r="W104" s="67"/>
      <c r="X104" s="67"/>
      <c r="Y104" s="67"/>
      <c r="Z104" s="67"/>
      <c r="AA104" s="67"/>
      <c r="AB104" s="67"/>
      <c r="AC104" s="67"/>
      <c r="AD104" s="1"/>
    </row>
    <row r="105" spans="1:30" ht="13.9" customHeight="1" x14ac:dyDescent="0.2">
      <c r="A105" s="34"/>
      <c r="B105" s="64"/>
      <c r="C105" s="209"/>
      <c r="D105" s="209"/>
      <c r="E105" s="209"/>
      <c r="F105" s="210"/>
      <c r="G105" s="217"/>
      <c r="H105" s="218"/>
      <c r="I105" s="218"/>
      <c r="J105" s="218"/>
      <c r="K105" s="218"/>
      <c r="L105" s="219"/>
      <c r="M105" s="228"/>
      <c r="N105" s="229"/>
      <c r="O105" s="229"/>
      <c r="P105" s="229"/>
      <c r="Q105" s="230"/>
      <c r="R105" s="24"/>
      <c r="S105" s="43"/>
      <c r="T105" s="34"/>
      <c r="U105" s="67"/>
      <c r="V105" s="67"/>
      <c r="W105" s="67"/>
      <c r="X105" s="67"/>
      <c r="Y105" s="67"/>
      <c r="Z105" s="67"/>
      <c r="AA105" s="67"/>
      <c r="AB105" s="67"/>
      <c r="AC105" s="67"/>
      <c r="AD105" s="1"/>
    </row>
    <row r="106" spans="1:30" ht="13.9" customHeight="1" x14ac:dyDescent="0.2">
      <c r="A106" s="1"/>
      <c r="B106" s="64"/>
      <c r="C106" s="124"/>
      <c r="D106" s="124"/>
      <c r="E106" s="124"/>
      <c r="F106" s="124"/>
      <c r="G106" s="124"/>
      <c r="H106" s="124"/>
      <c r="I106" s="68"/>
      <c r="J106" s="68"/>
      <c r="K106" s="68"/>
      <c r="L106" s="68"/>
      <c r="M106" s="68"/>
      <c r="N106" s="68"/>
      <c r="O106" s="42"/>
      <c r="P106" s="41"/>
      <c r="Q106" s="41"/>
      <c r="R106" s="24"/>
      <c r="S106" s="43"/>
      <c r="T106" s="34"/>
      <c r="U106" s="149"/>
      <c r="V106" s="150"/>
      <c r="W106" s="150"/>
      <c r="X106" s="67"/>
      <c r="Y106" s="67"/>
      <c r="Z106" s="67"/>
      <c r="AA106" s="150"/>
      <c r="AB106" s="150"/>
      <c r="AC106" s="150"/>
      <c r="AD106" s="1"/>
    </row>
    <row r="107" spans="1:30" ht="13.9" customHeight="1" x14ac:dyDescent="0.2">
      <c r="A107" s="1"/>
      <c r="B107" s="64"/>
      <c r="C107" s="124"/>
      <c r="D107" s="124"/>
      <c r="E107" s="124"/>
      <c r="F107" s="124"/>
      <c r="G107" s="124"/>
      <c r="H107" s="124"/>
      <c r="I107" s="68"/>
      <c r="J107" s="68"/>
      <c r="K107" s="68"/>
      <c r="L107" s="68"/>
      <c r="M107" s="68"/>
      <c r="N107" s="68"/>
      <c r="O107" s="42"/>
      <c r="P107" s="41"/>
      <c r="Q107" s="41"/>
      <c r="R107" s="24"/>
      <c r="S107" s="43"/>
      <c r="T107" s="34"/>
      <c r="U107" s="151"/>
      <c r="V107" s="151"/>
      <c r="W107" s="151"/>
      <c r="X107" s="150"/>
      <c r="Y107" s="150"/>
      <c r="Z107" s="150"/>
      <c r="AA107" s="151"/>
      <c r="AB107" s="151"/>
      <c r="AC107" s="151"/>
      <c r="AD107" s="1"/>
    </row>
    <row r="108" spans="1:30" ht="13.15" customHeight="1" x14ac:dyDescent="0.2">
      <c r="A108" s="1"/>
      <c r="B108" s="34"/>
      <c r="C108" s="41"/>
      <c r="D108" s="41"/>
      <c r="E108" s="41"/>
      <c r="F108" s="41"/>
      <c r="G108" s="41"/>
      <c r="H108" s="34"/>
      <c r="I108" s="34"/>
      <c r="J108" s="34"/>
      <c r="K108" s="34"/>
      <c r="L108" s="34"/>
      <c r="M108" s="34"/>
      <c r="N108" s="34"/>
      <c r="O108" s="34"/>
      <c r="P108" s="34"/>
      <c r="Q108" s="90"/>
      <c r="R108" s="90"/>
      <c r="S108" s="90"/>
      <c r="T108" s="34"/>
      <c r="U108" s="34"/>
      <c r="V108" s="34"/>
      <c r="W108" s="34"/>
      <c r="X108" s="151"/>
      <c r="Y108" s="151"/>
      <c r="Z108" s="151"/>
      <c r="AA108" s="148"/>
      <c r="AB108" s="148"/>
      <c r="AC108" s="34"/>
      <c r="AD108" s="1"/>
    </row>
    <row r="109" spans="1:30" ht="12.4" customHeight="1" x14ac:dyDescent="0.2">
      <c r="A109" s="1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90"/>
      <c r="Q109" s="90"/>
      <c r="R109" s="90"/>
      <c r="S109" s="90"/>
      <c r="T109" s="34"/>
      <c r="U109" s="34"/>
      <c r="V109" s="34"/>
      <c r="W109" s="34"/>
      <c r="X109" s="148"/>
      <c r="Y109" s="148"/>
      <c r="Z109" s="148"/>
      <c r="AA109" s="148"/>
      <c r="AB109" s="148"/>
      <c r="AC109" s="34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4"/>
      <c r="Q110" s="34"/>
      <c r="R110" s="34"/>
      <c r="S110" s="34"/>
      <c r="T110" s="1"/>
      <c r="U110" s="65"/>
      <c r="V110" s="65"/>
      <c r="W110" s="65"/>
      <c r="X110" s="148"/>
      <c r="Y110" s="148"/>
      <c r="Z110" s="148"/>
      <c r="AA110" s="65"/>
      <c r="AB110" s="65"/>
      <c r="AC110" s="65"/>
      <c r="AD110" s="34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4"/>
      <c r="Q111" s="34"/>
      <c r="R111" s="34"/>
      <c r="S111" s="34"/>
      <c r="T111" s="1"/>
      <c r="U111" s="65"/>
      <c r="V111" s="65"/>
      <c r="W111" s="65"/>
      <c r="X111" s="65"/>
      <c r="Y111" s="65"/>
      <c r="Z111" s="65"/>
      <c r="AA111" s="65"/>
      <c r="AB111" s="65"/>
      <c r="AC111" s="65"/>
      <c r="AD111" s="34"/>
    </row>
    <row r="112" spans="1:30" x14ac:dyDescent="0.2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65"/>
      <c r="Y112" s="65"/>
      <c r="Z112" s="65"/>
      <c r="AA112" s="34"/>
      <c r="AB112" s="34"/>
      <c r="AC112" s="34"/>
      <c r="AD112" s="34"/>
    </row>
    <row r="113" spans="1:30" ht="12.4" customHeight="1" x14ac:dyDescent="0.2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137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</row>
    <row r="114" spans="1:30" ht="7.5" customHeight="1" x14ac:dyDescent="0.2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</row>
    <row r="115" spans="1:30" ht="36.75" customHeight="1" x14ac:dyDescent="0.4">
      <c r="A115" s="34"/>
      <c r="B115" s="34"/>
      <c r="C115" s="23" t="s">
        <v>76</v>
      </c>
      <c r="D115" s="34"/>
      <c r="E115" s="14"/>
      <c r="F115" s="14"/>
      <c r="G115" s="14"/>
      <c r="H115" s="17"/>
      <c r="I115" s="14"/>
      <c r="J115" s="14"/>
      <c r="K115" s="14"/>
      <c r="L115" s="1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</row>
    <row r="116" spans="1:30" ht="12.4" customHeight="1" x14ac:dyDescent="0.2">
      <c r="A116" s="34"/>
      <c r="B116" s="34"/>
      <c r="C116" s="34"/>
      <c r="D116" s="1"/>
      <c r="E116" s="1"/>
      <c r="F116" s="1"/>
      <c r="G116" s="1"/>
      <c r="H116" s="1"/>
      <c r="I116" s="1"/>
      <c r="J116" s="1"/>
      <c r="K116" s="1"/>
      <c r="L116" s="1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</row>
    <row r="117" spans="1:30" ht="12.4" customHeight="1" x14ac:dyDescent="0.2">
      <c r="A117" s="34"/>
      <c r="B117" s="34"/>
      <c r="C117" s="394"/>
      <c r="D117" s="395"/>
      <c r="E117" s="395"/>
      <c r="F117" s="395"/>
      <c r="G117" s="395"/>
      <c r="H117" s="395"/>
      <c r="I117" s="395"/>
      <c r="J117" s="395"/>
      <c r="K117" s="395"/>
      <c r="L117" s="395"/>
      <c r="M117" s="395"/>
      <c r="N117" s="395"/>
      <c r="O117" s="395"/>
      <c r="P117" s="395"/>
      <c r="Q117" s="395"/>
      <c r="R117" s="395"/>
      <c r="S117" s="395"/>
      <c r="T117" s="395"/>
      <c r="U117" s="396"/>
      <c r="V117" s="34"/>
      <c r="W117" s="34"/>
      <c r="X117" s="34"/>
      <c r="Y117" s="34"/>
      <c r="Z117" s="34"/>
      <c r="AA117" s="34"/>
      <c r="AB117" s="34"/>
      <c r="AC117" s="34"/>
      <c r="AD117" s="34"/>
    </row>
    <row r="118" spans="1:30" ht="12.4" customHeight="1" x14ac:dyDescent="0.2">
      <c r="A118" s="34"/>
      <c r="B118" s="34"/>
      <c r="C118" s="397"/>
      <c r="D118" s="398"/>
      <c r="E118" s="398"/>
      <c r="F118" s="398"/>
      <c r="G118" s="398"/>
      <c r="H118" s="398"/>
      <c r="I118" s="398"/>
      <c r="J118" s="398"/>
      <c r="K118" s="398"/>
      <c r="L118" s="398"/>
      <c r="M118" s="398"/>
      <c r="N118" s="398"/>
      <c r="O118" s="398"/>
      <c r="P118" s="398"/>
      <c r="Q118" s="398"/>
      <c r="R118" s="398"/>
      <c r="S118" s="398"/>
      <c r="T118" s="398"/>
      <c r="U118" s="399"/>
      <c r="V118" s="34"/>
      <c r="W118" s="34"/>
      <c r="X118" s="34"/>
      <c r="Y118" s="34"/>
      <c r="Z118" s="34"/>
      <c r="AA118" s="34"/>
      <c r="AB118" s="34"/>
      <c r="AC118" s="34"/>
      <c r="AD118" s="34"/>
    </row>
    <row r="119" spans="1:30" x14ac:dyDescent="0.2">
      <c r="A119" s="34"/>
      <c r="B119" s="34"/>
      <c r="C119" s="397"/>
      <c r="D119" s="398"/>
      <c r="E119" s="398"/>
      <c r="F119" s="398"/>
      <c r="G119" s="398"/>
      <c r="H119" s="398"/>
      <c r="I119" s="398"/>
      <c r="J119" s="398"/>
      <c r="K119" s="398"/>
      <c r="L119" s="398"/>
      <c r="M119" s="398"/>
      <c r="N119" s="398"/>
      <c r="O119" s="398"/>
      <c r="P119" s="398"/>
      <c r="Q119" s="398"/>
      <c r="R119" s="398"/>
      <c r="S119" s="398"/>
      <c r="T119" s="398"/>
      <c r="U119" s="399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x14ac:dyDescent="0.2">
      <c r="A120" s="34"/>
      <c r="B120" s="34"/>
      <c r="C120" s="397"/>
      <c r="D120" s="398"/>
      <c r="E120" s="398"/>
      <c r="F120" s="398"/>
      <c r="G120" s="398"/>
      <c r="H120" s="398"/>
      <c r="I120" s="398"/>
      <c r="J120" s="398"/>
      <c r="K120" s="398"/>
      <c r="L120" s="398"/>
      <c r="M120" s="398"/>
      <c r="N120" s="398"/>
      <c r="O120" s="398"/>
      <c r="P120" s="398"/>
      <c r="Q120" s="398"/>
      <c r="R120" s="398"/>
      <c r="S120" s="398"/>
      <c r="T120" s="398"/>
      <c r="U120" s="399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x14ac:dyDescent="0.2">
      <c r="A121" s="34"/>
      <c r="B121" s="34"/>
      <c r="C121" s="397"/>
      <c r="D121" s="398"/>
      <c r="E121" s="398"/>
      <c r="F121" s="398"/>
      <c r="G121" s="398"/>
      <c r="H121" s="398"/>
      <c r="I121" s="398"/>
      <c r="J121" s="398"/>
      <c r="K121" s="398"/>
      <c r="L121" s="398"/>
      <c r="M121" s="398"/>
      <c r="N121" s="398"/>
      <c r="O121" s="398"/>
      <c r="P121" s="398"/>
      <c r="Q121" s="398"/>
      <c r="R121" s="398"/>
      <c r="S121" s="398"/>
      <c r="T121" s="398"/>
      <c r="U121" s="399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x14ac:dyDescent="0.2">
      <c r="A122" s="34"/>
      <c r="B122" s="34"/>
      <c r="C122" s="397"/>
      <c r="D122" s="398"/>
      <c r="E122" s="398"/>
      <c r="F122" s="398"/>
      <c r="G122" s="398"/>
      <c r="H122" s="398"/>
      <c r="I122" s="398"/>
      <c r="J122" s="398"/>
      <c r="K122" s="398"/>
      <c r="L122" s="398"/>
      <c r="M122" s="398"/>
      <c r="N122" s="398"/>
      <c r="O122" s="398"/>
      <c r="P122" s="398"/>
      <c r="Q122" s="398"/>
      <c r="R122" s="398"/>
      <c r="S122" s="398"/>
      <c r="T122" s="398"/>
      <c r="U122" s="399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x14ac:dyDescent="0.2">
      <c r="A123" s="34"/>
      <c r="B123" s="34"/>
      <c r="C123" s="397"/>
      <c r="D123" s="398"/>
      <c r="E123" s="398"/>
      <c r="F123" s="398"/>
      <c r="G123" s="398"/>
      <c r="H123" s="398"/>
      <c r="I123" s="398"/>
      <c r="J123" s="398"/>
      <c r="K123" s="398"/>
      <c r="L123" s="398"/>
      <c r="M123" s="398"/>
      <c r="N123" s="398"/>
      <c r="O123" s="398"/>
      <c r="P123" s="398"/>
      <c r="Q123" s="398"/>
      <c r="R123" s="398"/>
      <c r="S123" s="398"/>
      <c r="T123" s="398"/>
      <c r="U123" s="399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x14ac:dyDescent="0.2">
      <c r="A124" s="34"/>
      <c r="B124" s="34"/>
      <c r="C124" s="397"/>
      <c r="D124" s="398"/>
      <c r="E124" s="398"/>
      <c r="F124" s="398"/>
      <c r="G124" s="398"/>
      <c r="H124" s="398"/>
      <c r="I124" s="398"/>
      <c r="J124" s="398"/>
      <c r="K124" s="398"/>
      <c r="L124" s="398"/>
      <c r="M124" s="398"/>
      <c r="N124" s="398"/>
      <c r="O124" s="398"/>
      <c r="P124" s="398"/>
      <c r="Q124" s="398"/>
      <c r="R124" s="398"/>
      <c r="S124" s="398"/>
      <c r="T124" s="398"/>
      <c r="U124" s="399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x14ac:dyDescent="0.2">
      <c r="A125" s="34"/>
      <c r="B125" s="34"/>
      <c r="C125" s="397"/>
      <c r="D125" s="398"/>
      <c r="E125" s="398"/>
      <c r="F125" s="398"/>
      <c r="G125" s="398"/>
      <c r="H125" s="398"/>
      <c r="I125" s="398"/>
      <c r="J125" s="398"/>
      <c r="K125" s="398"/>
      <c r="L125" s="398"/>
      <c r="M125" s="398"/>
      <c r="N125" s="398"/>
      <c r="O125" s="398"/>
      <c r="P125" s="398"/>
      <c r="Q125" s="398"/>
      <c r="R125" s="398"/>
      <c r="S125" s="398"/>
      <c r="T125" s="398"/>
      <c r="U125" s="399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x14ac:dyDescent="0.2">
      <c r="A126" s="34"/>
      <c r="B126" s="34"/>
      <c r="C126" s="397"/>
      <c r="D126" s="398"/>
      <c r="E126" s="398"/>
      <c r="F126" s="398"/>
      <c r="G126" s="398"/>
      <c r="H126" s="398"/>
      <c r="I126" s="398"/>
      <c r="J126" s="398"/>
      <c r="K126" s="398"/>
      <c r="L126" s="398"/>
      <c r="M126" s="398"/>
      <c r="N126" s="398"/>
      <c r="O126" s="398"/>
      <c r="P126" s="398"/>
      <c r="Q126" s="398"/>
      <c r="R126" s="398"/>
      <c r="S126" s="398"/>
      <c r="T126" s="398"/>
      <c r="U126" s="399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x14ac:dyDescent="0.2">
      <c r="A127" s="34"/>
      <c r="B127" s="34"/>
      <c r="C127" s="397"/>
      <c r="D127" s="398"/>
      <c r="E127" s="398"/>
      <c r="F127" s="398"/>
      <c r="G127" s="398"/>
      <c r="H127" s="398"/>
      <c r="I127" s="398"/>
      <c r="J127" s="398"/>
      <c r="K127" s="398"/>
      <c r="L127" s="398"/>
      <c r="M127" s="398"/>
      <c r="N127" s="398"/>
      <c r="O127" s="398"/>
      <c r="P127" s="398"/>
      <c r="Q127" s="398"/>
      <c r="R127" s="398"/>
      <c r="S127" s="398"/>
      <c r="T127" s="398"/>
      <c r="U127" s="399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x14ac:dyDescent="0.2">
      <c r="A128" s="34"/>
      <c r="B128" s="34"/>
      <c r="C128" s="397"/>
      <c r="D128" s="398"/>
      <c r="E128" s="398"/>
      <c r="F128" s="398"/>
      <c r="G128" s="398"/>
      <c r="H128" s="398"/>
      <c r="I128" s="398"/>
      <c r="J128" s="398"/>
      <c r="K128" s="398"/>
      <c r="L128" s="398"/>
      <c r="M128" s="398"/>
      <c r="N128" s="398"/>
      <c r="O128" s="398"/>
      <c r="P128" s="398"/>
      <c r="Q128" s="398"/>
      <c r="R128" s="398"/>
      <c r="S128" s="398"/>
      <c r="T128" s="398"/>
      <c r="U128" s="399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x14ac:dyDescent="0.2">
      <c r="A129" s="34"/>
      <c r="B129" s="34"/>
      <c r="C129" s="397"/>
      <c r="D129" s="398"/>
      <c r="E129" s="398"/>
      <c r="F129" s="398"/>
      <c r="G129" s="398"/>
      <c r="H129" s="398"/>
      <c r="I129" s="398"/>
      <c r="J129" s="398"/>
      <c r="K129" s="398"/>
      <c r="L129" s="398"/>
      <c r="M129" s="398"/>
      <c r="N129" s="398"/>
      <c r="O129" s="398"/>
      <c r="P129" s="398"/>
      <c r="Q129" s="398"/>
      <c r="R129" s="398"/>
      <c r="S129" s="398"/>
      <c r="T129" s="398"/>
      <c r="U129" s="399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x14ac:dyDescent="0.2">
      <c r="A130" s="34"/>
      <c r="B130" s="34"/>
      <c r="C130" s="397"/>
      <c r="D130" s="398"/>
      <c r="E130" s="398"/>
      <c r="F130" s="398"/>
      <c r="G130" s="398"/>
      <c r="H130" s="398"/>
      <c r="I130" s="398"/>
      <c r="J130" s="398"/>
      <c r="K130" s="398"/>
      <c r="L130" s="398"/>
      <c r="M130" s="398"/>
      <c r="N130" s="398"/>
      <c r="O130" s="398"/>
      <c r="P130" s="398"/>
      <c r="Q130" s="398"/>
      <c r="R130" s="398"/>
      <c r="S130" s="398"/>
      <c r="T130" s="398"/>
      <c r="U130" s="399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x14ac:dyDescent="0.2">
      <c r="A131" s="34"/>
      <c r="B131" s="34"/>
      <c r="C131" s="397"/>
      <c r="D131" s="398"/>
      <c r="E131" s="398"/>
      <c r="F131" s="398"/>
      <c r="G131" s="398"/>
      <c r="H131" s="398"/>
      <c r="I131" s="398"/>
      <c r="J131" s="398"/>
      <c r="K131" s="398"/>
      <c r="L131" s="398"/>
      <c r="M131" s="398"/>
      <c r="N131" s="398"/>
      <c r="O131" s="398"/>
      <c r="P131" s="398"/>
      <c r="Q131" s="398"/>
      <c r="R131" s="398"/>
      <c r="S131" s="398"/>
      <c r="T131" s="398"/>
      <c r="U131" s="399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x14ac:dyDescent="0.2">
      <c r="A132" s="34"/>
      <c r="B132" s="34"/>
      <c r="C132" s="400"/>
      <c r="D132" s="401"/>
      <c r="E132" s="401"/>
      <c r="F132" s="401"/>
      <c r="G132" s="401"/>
      <c r="H132" s="401"/>
      <c r="I132" s="401"/>
      <c r="J132" s="401"/>
      <c r="K132" s="401"/>
      <c r="L132" s="401"/>
      <c r="M132" s="401"/>
      <c r="N132" s="401"/>
      <c r="O132" s="401"/>
      <c r="P132" s="401"/>
      <c r="Q132" s="401"/>
      <c r="R132" s="401"/>
      <c r="S132" s="401"/>
      <c r="T132" s="401"/>
      <c r="U132" s="402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x14ac:dyDescent="0.2">
      <c r="A133" s="34"/>
      <c r="B133" s="34"/>
      <c r="C133" s="34"/>
      <c r="D133" s="138"/>
      <c r="E133" s="139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x14ac:dyDescent="0.2">
      <c r="D134" s="29"/>
      <c r="E134" s="30"/>
    </row>
    <row r="135" spans="1:30" x14ac:dyDescent="0.2">
      <c r="D135" s="29"/>
      <c r="E135" s="30"/>
    </row>
    <row r="137" spans="1:30" x14ac:dyDescent="0.2">
      <c r="D137" s="2" t="s">
        <v>48</v>
      </c>
      <c r="E137" s="69">
        <f>S57</f>
        <v>20500000</v>
      </c>
    </row>
    <row r="138" spans="1:30" x14ac:dyDescent="0.2">
      <c r="D138" s="2" t="s">
        <v>71</v>
      </c>
      <c r="E138" s="69">
        <f>T57</f>
        <v>100000</v>
      </c>
    </row>
    <row r="139" spans="1:30" x14ac:dyDescent="0.2">
      <c r="D139" s="37" t="s">
        <v>72</v>
      </c>
      <c r="E139" s="85">
        <f>U57</f>
        <v>2111000</v>
      </c>
    </row>
    <row r="140" spans="1:30" x14ac:dyDescent="0.2">
      <c r="D140" s="37" t="s">
        <v>73</v>
      </c>
      <c r="E140" s="85">
        <f>V57</f>
        <v>10000</v>
      </c>
    </row>
    <row r="141" spans="1:30" x14ac:dyDescent="0.2">
      <c r="D141" s="37" t="s">
        <v>74</v>
      </c>
      <c r="E141" s="85">
        <f>W57</f>
        <v>30000</v>
      </c>
    </row>
    <row r="142" spans="1:30" x14ac:dyDescent="0.2">
      <c r="D142" s="37" t="s">
        <v>50</v>
      </c>
      <c r="E142" s="85">
        <f>X57</f>
        <v>90000</v>
      </c>
    </row>
    <row r="143" spans="1:30" x14ac:dyDescent="0.2">
      <c r="D143" s="2" t="s">
        <v>77</v>
      </c>
      <c r="E143" s="85">
        <f>Y57</f>
        <v>5000000</v>
      </c>
    </row>
    <row r="144" spans="1:30" x14ac:dyDescent="0.2">
      <c r="D144" s="2" t="s">
        <v>49</v>
      </c>
      <c r="E144" s="85">
        <f>Z57</f>
        <v>8500000</v>
      </c>
    </row>
    <row r="145" spans="4:5" x14ac:dyDescent="0.2">
      <c r="D145" s="38" t="s">
        <v>78</v>
      </c>
      <c r="E145" s="86">
        <f>AA57</f>
        <v>240000</v>
      </c>
    </row>
    <row r="148" spans="4:5" x14ac:dyDescent="0.2">
      <c r="E148" s="36"/>
    </row>
    <row r="149" spans="4:5" x14ac:dyDescent="0.2">
      <c r="E149" s="36"/>
    </row>
    <row r="150" spans="4:5" x14ac:dyDescent="0.2">
      <c r="E150" s="36"/>
    </row>
    <row r="151" spans="4:5" x14ac:dyDescent="0.2">
      <c r="D151" s="29"/>
      <c r="E151" s="36"/>
    </row>
    <row r="152" spans="4:5" x14ac:dyDescent="0.2">
      <c r="E152" s="36"/>
    </row>
    <row r="153" spans="4:5" x14ac:dyDescent="0.2">
      <c r="E153" s="36"/>
    </row>
  </sheetData>
  <sheetProtection algorithmName="SHA-512" hashValue="pbD68snp4SauuVRsLBbj35Ww7X3HfhQni4KbAnB8UxUPfksi3+WqaJJc5W3QCFcxa3QQuEsihdc90xj2OnyxtQ==" saltValue="npiufrVUM0CENFKGXNSwfQ==" spinCount="100000" sheet="1" objects="1" scenarios="1"/>
  <mergeCells count="132">
    <mergeCell ref="X20:AA23"/>
    <mergeCell ref="C54:D55"/>
    <mergeCell ref="C56:D57"/>
    <mergeCell ref="E54:E55"/>
    <mergeCell ref="F54:F55"/>
    <mergeCell ref="G54:G55"/>
    <mergeCell ref="O56:O57"/>
    <mergeCell ref="O54:O55"/>
    <mergeCell ref="P56:P57"/>
    <mergeCell ref="Q54:R55"/>
    <mergeCell ref="Q45:R45"/>
    <mergeCell ref="C41:D41"/>
    <mergeCell ref="C43:D43"/>
    <mergeCell ref="C40:D40"/>
    <mergeCell ref="V45:W45"/>
    <mergeCell ref="X24:Z24"/>
    <mergeCell ref="X25:Z25"/>
    <mergeCell ref="X27:AA30"/>
    <mergeCell ref="N54:N55"/>
    <mergeCell ref="E58:E59"/>
    <mergeCell ref="E60:E61"/>
    <mergeCell ref="F58:F59"/>
    <mergeCell ref="F60:F61"/>
    <mergeCell ref="B56:B57"/>
    <mergeCell ref="B58:B59"/>
    <mergeCell ref="B60:B61"/>
    <mergeCell ref="E56:E57"/>
    <mergeCell ref="F56:F57"/>
    <mergeCell ref="E17:H17"/>
    <mergeCell ref="G40:H42"/>
    <mergeCell ref="G44:H45"/>
    <mergeCell ref="X14:AA15"/>
    <mergeCell ref="B62:B63"/>
    <mergeCell ref="C62:D63"/>
    <mergeCell ref="E62:E63"/>
    <mergeCell ref="F62:F63"/>
    <mergeCell ref="G62:G63"/>
    <mergeCell ref="O58:O59"/>
    <mergeCell ref="O60:O61"/>
    <mergeCell ref="Q58:R59"/>
    <mergeCell ref="P58:P59"/>
    <mergeCell ref="P60:P61"/>
    <mergeCell ref="H58:L59"/>
    <mergeCell ref="H60:L61"/>
    <mergeCell ref="H62:L63"/>
    <mergeCell ref="N60:N61"/>
    <mergeCell ref="Q60:R61"/>
    <mergeCell ref="P62:P63"/>
    <mergeCell ref="Q62:R63"/>
    <mergeCell ref="G60:G61"/>
    <mergeCell ref="C58:D59"/>
    <mergeCell ref="C60:D61"/>
    <mergeCell ref="X16:AA18"/>
    <mergeCell ref="T49:T50"/>
    <mergeCell ref="E19:H19"/>
    <mergeCell ref="E20:H20"/>
    <mergeCell ref="E39:G39"/>
    <mergeCell ref="G56:G57"/>
    <mergeCell ref="F49:F50"/>
    <mergeCell ref="C49:E50"/>
    <mergeCell ref="Q47:S47"/>
    <mergeCell ref="Q49:S50"/>
    <mergeCell ref="C42:D42"/>
    <mergeCell ref="C44:D44"/>
    <mergeCell ref="X31:AA36"/>
    <mergeCell ref="M37:P37"/>
    <mergeCell ref="M38:P38"/>
    <mergeCell ref="C38:J38"/>
    <mergeCell ref="C45:D45"/>
    <mergeCell ref="L45:M45"/>
    <mergeCell ref="M14:T17"/>
    <mergeCell ref="E18:H18"/>
    <mergeCell ref="E14:H14"/>
    <mergeCell ref="E15:H15"/>
    <mergeCell ref="E16:H16"/>
    <mergeCell ref="C47:E47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M97:Q105"/>
    <mergeCell ref="C95:F105"/>
    <mergeCell ref="G95:L105"/>
    <mergeCell ref="G88:L94"/>
    <mergeCell ref="C117:U132"/>
    <mergeCell ref="C88:F94"/>
    <mergeCell ref="G69:H70"/>
    <mergeCell ref="C72:G72"/>
    <mergeCell ref="C73:G73"/>
    <mergeCell ref="G81:L87"/>
    <mergeCell ref="C76:F80"/>
    <mergeCell ref="C74:H75"/>
    <mergeCell ref="C81:F87"/>
    <mergeCell ref="G78:L80"/>
    <mergeCell ref="G76:L77"/>
    <mergeCell ref="M95:Q96"/>
    <mergeCell ref="M93:M94"/>
    <mergeCell ref="M88:N90"/>
    <mergeCell ref="O88:Q90"/>
    <mergeCell ref="O93:P94"/>
    <mergeCell ref="G58:G59"/>
    <mergeCell ref="S62:S63"/>
    <mergeCell ref="Q56:R57"/>
    <mergeCell ref="S54:AB55"/>
    <mergeCell ref="S53:W53"/>
    <mergeCell ref="H54:L55"/>
    <mergeCell ref="H56:L57"/>
    <mergeCell ref="N56:N57"/>
    <mergeCell ref="N86:N87"/>
    <mergeCell ref="M81:M87"/>
    <mergeCell ref="X81:Y81"/>
    <mergeCell ref="S75:AB76"/>
    <mergeCell ref="AB58:AD59"/>
    <mergeCell ref="AB60:AD61"/>
    <mergeCell ref="N58:N59"/>
    <mergeCell ref="S58:S59"/>
    <mergeCell ref="S60:S61"/>
    <mergeCell ref="AA80:AB80"/>
    <mergeCell ref="S74:W74"/>
    <mergeCell ref="N84:N85"/>
    <mergeCell ref="N81:N83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00000000-0002-0000-0000-000001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" xr:uid="{00000000-0002-0000-0000-000002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00000000-0002-0000-0000-000000000000}">
      <formula1>2000</formula1>
    </dataValidation>
  </dataValidations>
  <hyperlinks>
    <hyperlink ref="E19" r:id="rId1" xr:uid="{9C2685F6-99B9-461A-B747-B402795EBEBF}"/>
    <hyperlink ref="E20" r:id="rId2" xr:uid="{43857D65-8157-497C-B58F-A5067AB694B6}"/>
  </hyperlinks>
  <pageMargins left="0.25" right="0.25" top="0.75" bottom="0.75" header="0.3" footer="0.3"/>
  <pageSetup paperSize="9" scale="2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1419225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104775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9</xdr:col>
                    <xdr:colOff>1400175</xdr:colOff>
                    <xdr:row>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1419225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1390650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1419225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1438275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1466850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676275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676275</xdr:colOff>
                    <xdr:row>59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1438275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4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25" name="Check Box 175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23</xdr:row>
                    <xdr:rowOff>247650</xdr:rowOff>
                  </from>
                  <to>
                    <xdr:col>25</xdr:col>
                    <xdr:colOff>238125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26" name="Check Box 176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22</xdr:row>
                    <xdr:rowOff>180975</xdr:rowOff>
                  </from>
                  <to>
                    <xdr:col>25</xdr:col>
                    <xdr:colOff>238125</xdr:colOff>
                    <xdr:row>24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24" t="s">
        <v>13</v>
      </c>
      <c r="C6" s="424"/>
      <c r="D6" s="424"/>
    </row>
    <row r="7" spans="2:4" x14ac:dyDescent="0.25">
      <c r="B7" s="7"/>
      <c r="C7" s="7"/>
      <c r="D7" s="7"/>
    </row>
    <row r="8" spans="2:4" x14ac:dyDescent="0.25">
      <c r="B8" s="7"/>
      <c r="C8" s="8" t="s">
        <v>14</v>
      </c>
      <c r="D8" s="8" t="s">
        <v>15</v>
      </c>
    </row>
    <row r="9" spans="2:4" x14ac:dyDescent="0.25">
      <c r="B9" s="7" t="s">
        <v>23</v>
      </c>
      <c r="C9" s="9" t="e">
        <f>#REF!</f>
        <v>#REF!</v>
      </c>
      <c r="D9" s="26" t="e">
        <f>#REF!</f>
        <v>#REF!</v>
      </c>
    </row>
    <row r="10" spans="2:4" x14ac:dyDescent="0.25">
      <c r="B10" s="7" t="s">
        <v>22</v>
      </c>
      <c r="C10" s="9" t="e">
        <f>#REF!</f>
        <v>#REF!</v>
      </c>
      <c r="D10" s="26" t="e">
        <f>#REF!</f>
        <v>#REF!</v>
      </c>
    </row>
    <row r="11" spans="2:4" x14ac:dyDescent="0.25">
      <c r="B11" s="7" t="s">
        <v>21</v>
      </c>
      <c r="C11" s="9" t="e">
        <f>#REF!</f>
        <v>#REF!</v>
      </c>
      <c r="D11" s="26" t="e">
        <f>#REF!</f>
        <v>#REF!</v>
      </c>
    </row>
    <row r="12" spans="2:4" x14ac:dyDescent="0.25">
      <c r="B12" s="7" t="s">
        <v>24</v>
      </c>
      <c r="C12" s="9" t="e">
        <f>#REF!</f>
        <v>#REF!</v>
      </c>
      <c r="D12" s="26" t="e">
        <f>#REF!</f>
        <v>#REF!</v>
      </c>
    </row>
    <row r="13" spans="2:4" x14ac:dyDescent="0.25">
      <c r="B13" s="7" t="s">
        <v>25</v>
      </c>
      <c r="C13" s="9" t="e">
        <f>#REF!</f>
        <v>#REF!</v>
      </c>
      <c r="D13" s="26" t="e">
        <f>#REF!</f>
        <v>#REF!</v>
      </c>
    </row>
    <row r="14" spans="2:4" ht="15.75" thickBot="1" x14ac:dyDescent="0.3">
      <c r="B14" s="10" t="s">
        <v>26</v>
      </c>
      <c r="C14" s="11" t="e">
        <f>#REF!</f>
        <v>#REF!</v>
      </c>
      <c r="D14" s="28" t="e">
        <f>#REF!</f>
        <v>#REF!</v>
      </c>
    </row>
    <row r="15" spans="2:4" ht="15.75" thickTop="1" x14ac:dyDescent="0.25"/>
    <row r="17" spans="2:3" x14ac:dyDescent="0.25">
      <c r="B17" s="7"/>
      <c r="C17" s="8" t="s">
        <v>18</v>
      </c>
    </row>
    <row r="18" spans="2:3" ht="90" x14ac:dyDescent="0.25">
      <c r="B18" s="18" t="s">
        <v>31</v>
      </c>
      <c r="C18" s="26" t="e">
        <f>#REF!</f>
        <v>#REF!</v>
      </c>
    </row>
    <row r="19" spans="2:3" ht="90" x14ac:dyDescent="0.25">
      <c r="B19" s="18" t="s">
        <v>32</v>
      </c>
      <c r="C19" s="26" t="e">
        <f>#REF!</f>
        <v>#REF!</v>
      </c>
    </row>
    <row r="20" spans="2:3" ht="75" x14ac:dyDescent="0.25">
      <c r="B20" s="19" t="s">
        <v>19</v>
      </c>
      <c r="C20" s="27" t="e">
        <f>#REF!</f>
        <v>#REF!</v>
      </c>
    </row>
    <row r="23" spans="2:3" x14ac:dyDescent="0.25">
      <c r="B23" s="7"/>
      <c r="C23" s="8" t="s">
        <v>18</v>
      </c>
    </row>
    <row r="24" spans="2:3" ht="90" x14ac:dyDescent="0.25">
      <c r="B24" s="18" t="s">
        <v>33</v>
      </c>
      <c r="C24" s="26" t="e">
        <f>#REF!</f>
        <v>#REF!</v>
      </c>
    </row>
    <row r="25" spans="2:3" ht="90" x14ac:dyDescent="0.25">
      <c r="B25" s="18" t="s">
        <v>20</v>
      </c>
      <c r="C25" s="26" t="e">
        <f>#REF!</f>
        <v>#REF!</v>
      </c>
    </row>
    <row r="26" spans="2:3" ht="90" x14ac:dyDescent="0.25">
      <c r="B26" s="18" t="s">
        <v>34</v>
      </c>
      <c r="C26" s="26" t="e">
        <f>#REF!</f>
        <v>#REF!</v>
      </c>
    </row>
    <row r="27" spans="2:3" ht="90" x14ac:dyDescent="0.25">
      <c r="B27" s="19" t="s">
        <v>35</v>
      </c>
      <c r="C27" s="27" t="e">
        <f>#REF!</f>
        <v>#REF!</v>
      </c>
    </row>
    <row r="29" spans="2:3" x14ac:dyDescent="0.25">
      <c r="B29" s="7" t="s">
        <v>28</v>
      </c>
      <c r="C29" s="9" t="e">
        <f>#REF!</f>
        <v>#REF!</v>
      </c>
    </row>
    <row r="30" spans="2:3" x14ac:dyDescent="0.25">
      <c r="B30" s="7" t="s">
        <v>29</v>
      </c>
      <c r="C30" s="9" t="e">
        <f>#REF!</f>
        <v>#REF!</v>
      </c>
    </row>
    <row r="31" spans="2:3" x14ac:dyDescent="0.25">
      <c r="B31" s="7" t="s">
        <v>30</v>
      </c>
      <c r="C31" s="9" t="e">
        <f>#REF!</f>
        <v>#REF!</v>
      </c>
    </row>
    <row r="32" spans="2:3" x14ac:dyDescent="0.25">
      <c r="B32" s="7" t="s">
        <v>27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2024-05-14T07:01:06Z</cp:lastPrinted>
  <dcterms:created xsi:type="dcterms:W3CDTF">2014-05-05T10:02:17Z</dcterms:created>
  <dcterms:modified xsi:type="dcterms:W3CDTF">2024-10-02T09:28:41Z</dcterms:modified>
</cp:coreProperties>
</file>